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hris.nolles\Desktop\re-branding 2020\Website documenten\"/>
    </mc:Choice>
  </mc:AlternateContent>
  <xr:revisionPtr revIDLastSave="0" documentId="8_{F8C697BF-5B4F-4E6E-A321-5E3479668E65}" xr6:coauthVersionLast="45" xr6:coauthVersionMax="45" xr10:uidLastSave="{00000000-0000-0000-0000-000000000000}"/>
  <bookViews>
    <workbookView xWindow="-120" yWindow="-120" windowWidth="38640" windowHeight="21240" tabRatio="749" activeTab="1" xr2:uid="{00000000-000D-0000-FFFF-FFFF00000000}"/>
  </bookViews>
  <sheets>
    <sheet name="Voorblad" sheetId="20" r:id="rId1"/>
    <sheet name="Stichtingskosten" sheetId="12" r:id="rId2"/>
  </sheets>
  <definedNames>
    <definedName name="_xlnm.Print_Area" localSheetId="1">Stichtingskosten!$B$4:$L$210</definedName>
    <definedName name="_xlnm.Print_Area" localSheetId="0">Voorblad!$B$4:$L$209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2" l="1"/>
  <c r="C2" i="12"/>
  <c r="C4" i="12"/>
  <c r="E204" i="12"/>
  <c r="J13" i="12"/>
  <c r="J15" i="12"/>
  <c r="J17" i="12"/>
  <c r="J19" i="12"/>
  <c r="J21" i="12"/>
  <c r="J23" i="12"/>
  <c r="J25" i="12"/>
  <c r="J27" i="12"/>
  <c r="J29" i="12"/>
  <c r="J31" i="12"/>
  <c r="J33" i="12"/>
  <c r="J35" i="12"/>
  <c r="J37" i="12"/>
  <c r="J39" i="12"/>
  <c r="J41" i="12"/>
  <c r="J43" i="12"/>
  <c r="J45" i="12"/>
  <c r="J47" i="12"/>
  <c r="J49" i="12"/>
  <c r="J51" i="12"/>
  <c r="J53" i="12"/>
  <c r="J55" i="12"/>
  <c r="J57" i="12"/>
  <c r="J59" i="12"/>
  <c r="J61" i="12"/>
  <c r="J63" i="12"/>
  <c r="J65" i="12"/>
  <c r="J67" i="12"/>
  <c r="J69" i="12"/>
  <c r="J71" i="12"/>
  <c r="J73" i="12"/>
  <c r="J75" i="12"/>
  <c r="J77" i="12"/>
  <c r="J79" i="12"/>
  <c r="J81" i="12"/>
  <c r="J83" i="12"/>
  <c r="J85" i="12"/>
  <c r="J87" i="12"/>
  <c r="J89" i="12"/>
  <c r="J91" i="12"/>
  <c r="J93" i="12"/>
  <c r="J95" i="12"/>
  <c r="J97" i="12"/>
  <c r="J99" i="12"/>
  <c r="J101" i="12"/>
  <c r="J103" i="12"/>
  <c r="J105" i="12"/>
  <c r="J107" i="12"/>
  <c r="J109" i="12"/>
  <c r="J111" i="12"/>
  <c r="J113" i="12"/>
  <c r="J115" i="12"/>
  <c r="J117" i="12"/>
  <c r="J119" i="12"/>
  <c r="J121" i="12"/>
  <c r="J123" i="12"/>
  <c r="J125" i="12"/>
  <c r="J127" i="12"/>
  <c r="J129" i="12"/>
  <c r="J131" i="12"/>
  <c r="J133" i="12"/>
  <c r="J135" i="12"/>
  <c r="J137" i="12"/>
  <c r="J139" i="12"/>
  <c r="J141" i="12"/>
  <c r="J143" i="12"/>
  <c r="J145" i="12"/>
  <c r="J147" i="12"/>
  <c r="J149" i="12"/>
  <c r="J151" i="12"/>
  <c r="J153" i="12"/>
  <c r="J155" i="12"/>
  <c r="J157" i="12"/>
  <c r="J159" i="12"/>
  <c r="J161" i="12"/>
  <c r="J163" i="12"/>
  <c r="J165" i="12"/>
  <c r="J167" i="12"/>
  <c r="J169" i="12"/>
  <c r="J171" i="12"/>
  <c r="J173" i="12"/>
  <c r="J175" i="12"/>
  <c r="J177" i="12"/>
  <c r="J179" i="12"/>
  <c r="J181" i="12"/>
  <c r="J183" i="12"/>
  <c r="J185" i="12"/>
  <c r="J187" i="12"/>
  <c r="J189" i="12"/>
  <c r="J191" i="12"/>
  <c r="J193" i="12"/>
  <c r="J195" i="12"/>
  <c r="J197" i="12"/>
  <c r="J199" i="12"/>
  <c r="J201" i="12"/>
  <c r="J204" i="12"/>
  <c r="G204" i="12"/>
  <c r="E206" i="12"/>
  <c r="E21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Compier</author>
  </authors>
  <commentList>
    <comment ref="L91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Marc Compier: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<sst xmlns="http://schemas.openxmlformats.org/spreadsheetml/2006/main" count="316" uniqueCount="176">
  <si>
    <t>Algemeen</t>
  </si>
  <si>
    <t>Omschrijving</t>
  </si>
  <si>
    <t>nr.</t>
  </si>
  <si>
    <t>Project:</t>
  </si>
  <si>
    <t>%</t>
  </si>
  <si>
    <t>Opmerkingen</t>
  </si>
  <si>
    <t>Gereed</t>
  </si>
  <si>
    <t>Bedrag</t>
  </si>
  <si>
    <t>10</t>
  </si>
  <si>
    <t>12</t>
  </si>
  <si>
    <t>14</t>
  </si>
  <si>
    <t>15</t>
  </si>
  <si>
    <t>16</t>
  </si>
  <si>
    <t>17</t>
  </si>
  <si>
    <t>Stucadoorswerk</t>
  </si>
  <si>
    <t>Tegelwerk</t>
  </si>
  <si>
    <t>Schilderwerk</t>
  </si>
  <si>
    <t xml:space="preserve">BTW 6%           over  </t>
  </si>
  <si>
    <t>40</t>
  </si>
  <si>
    <t>41</t>
  </si>
  <si>
    <t>45</t>
  </si>
  <si>
    <t>Afbouwtimmerwerk</t>
  </si>
  <si>
    <t>46</t>
  </si>
  <si>
    <t>Binneninrichting</t>
  </si>
  <si>
    <t xml:space="preserve">B.T.W. 21%     over </t>
  </si>
  <si>
    <t>Bouwrijpmaken</t>
  </si>
  <si>
    <t>Erfpacht</t>
  </si>
  <si>
    <t>Architect</t>
  </si>
  <si>
    <t>Adviseur installaties</t>
  </si>
  <si>
    <t>Voor het werk geldende voorwaarden U.A.V. 1989</t>
  </si>
  <si>
    <t>Bouwplaatsvoorzieningen</t>
  </si>
  <si>
    <t>Door de aannemer aan te leveren documenten</t>
  </si>
  <si>
    <t>Stut- en sloopwerk</t>
  </si>
  <si>
    <t>Grondwerk</t>
  </si>
  <si>
    <t>Terreinverhardingen</t>
  </si>
  <si>
    <t>Beplanting</t>
  </si>
  <si>
    <t>Terreininrichting</t>
  </si>
  <si>
    <t>20</t>
  </si>
  <si>
    <t>Funderingspalen en damwanden</t>
  </si>
  <si>
    <t>21</t>
  </si>
  <si>
    <t>Betonwerk</t>
  </si>
  <si>
    <t>22</t>
  </si>
  <si>
    <t>Metselwerk</t>
  </si>
  <si>
    <t xml:space="preserve">23 </t>
  </si>
  <si>
    <t>Vooraf vervaardigde steenachtige elementen</t>
  </si>
  <si>
    <t>24</t>
  </si>
  <si>
    <t>Ruwbouwtimmerwerk</t>
  </si>
  <si>
    <t>25</t>
  </si>
  <si>
    <t>Metaalconstructiewerk</t>
  </si>
  <si>
    <t>Bouwkundige kanaalelementen</t>
  </si>
  <si>
    <t>26</t>
  </si>
  <si>
    <t xml:space="preserve">30 </t>
  </si>
  <si>
    <t>31</t>
  </si>
  <si>
    <t>Systeembekledingen</t>
  </si>
  <si>
    <t>32</t>
  </si>
  <si>
    <t>Trappen en balustraden</t>
  </si>
  <si>
    <t>33</t>
  </si>
  <si>
    <t>Dakbedekkingen</t>
  </si>
  <si>
    <t>34</t>
  </si>
  <si>
    <t>Beglazing</t>
  </si>
  <si>
    <t>Natuur- en kunststeen</t>
  </si>
  <si>
    <t>35</t>
  </si>
  <si>
    <t xml:space="preserve">36 </t>
  </si>
  <si>
    <t>Voegvulling</t>
  </si>
  <si>
    <t>37</t>
  </si>
  <si>
    <t>Na-isolatie</t>
  </si>
  <si>
    <t>38</t>
  </si>
  <si>
    <t>Gevelschermen</t>
  </si>
  <si>
    <t>42</t>
  </si>
  <si>
    <t>Dekvloeren en vloersystemen</t>
  </si>
  <si>
    <t>43</t>
  </si>
  <si>
    <t>Metaal- en kunststofwerk</t>
  </si>
  <si>
    <t>44</t>
  </si>
  <si>
    <t>Plafond- en wandsystemen</t>
  </si>
  <si>
    <t>47</t>
  </si>
  <si>
    <t>48</t>
  </si>
  <si>
    <t>Behangwerk, vloerbedekking en stoffering</t>
  </si>
  <si>
    <t>50</t>
  </si>
  <si>
    <t>Dakgoten en hemelwaterafvoeren</t>
  </si>
  <si>
    <t>51</t>
  </si>
  <si>
    <t>Binnenriolering</t>
  </si>
  <si>
    <t>53</t>
  </si>
  <si>
    <t>Waterinstallaties</t>
  </si>
  <si>
    <t>54</t>
  </si>
  <si>
    <t>Brandbestrijdingsinstallaties</t>
  </si>
  <si>
    <t>55</t>
  </si>
  <si>
    <t>Gasinstallaties</t>
  </si>
  <si>
    <t>56</t>
  </si>
  <si>
    <t>Perslucht- en vacuuminstallaties</t>
  </si>
  <si>
    <t>57</t>
  </si>
  <si>
    <t>Technische inrichting</t>
  </si>
  <si>
    <t>60</t>
  </si>
  <si>
    <t>Verwarmingsinstallaties</t>
  </si>
  <si>
    <t>61</t>
  </si>
  <si>
    <t>Ventilatie- en luchtbehandelingsinstallaties</t>
  </si>
  <si>
    <t>62</t>
  </si>
  <si>
    <t>Koelinstallaties</t>
  </si>
  <si>
    <t>68</t>
  </si>
  <si>
    <t>Regelinstallaties</t>
  </si>
  <si>
    <t>70</t>
  </si>
  <si>
    <t>Elektrotechnische installaties</t>
  </si>
  <si>
    <t>75</t>
  </si>
  <si>
    <t>Communicatie- en beveiligingsinstallaties</t>
  </si>
  <si>
    <t>78</t>
  </si>
  <si>
    <t>Gebouwbeheersystemen</t>
  </si>
  <si>
    <t>80</t>
  </si>
  <si>
    <t>Liftinstallaties</t>
  </si>
  <si>
    <t>81</t>
  </si>
  <si>
    <t>Roltrappen en rolpaden</t>
  </si>
  <si>
    <t xml:space="preserve">82 </t>
  </si>
  <si>
    <t>Hef- en hijsinstallaties</t>
  </si>
  <si>
    <t>83</t>
  </si>
  <si>
    <t>84</t>
  </si>
  <si>
    <t>Gevelonderhoudinstallaties</t>
  </si>
  <si>
    <t>Sloop (incl. kabels en leidingen)</t>
  </si>
  <si>
    <t xml:space="preserve">Saneren </t>
  </si>
  <si>
    <t>Overige kosten grondverwerving</t>
  </si>
  <si>
    <t>Overdrachtsbelasting</t>
  </si>
  <si>
    <t>O-00</t>
  </si>
  <si>
    <t>B-00</t>
  </si>
  <si>
    <t>Leges omgevingsvergunning</t>
  </si>
  <si>
    <t>Onroerendezaakbelasting</t>
  </si>
  <si>
    <t>Notaris- &amp; Kadasterkosten</t>
  </si>
  <si>
    <t>Makelaar</t>
  </si>
  <si>
    <t>Communicatiemiddelen</t>
  </si>
  <si>
    <t>B-01</t>
  </si>
  <si>
    <t>B-05</t>
  </si>
  <si>
    <t>B-06</t>
  </si>
  <si>
    <t>Maaiveld- &amp; Terreininrichting</t>
  </si>
  <si>
    <t>Landschap- &amp; Stedenbouw</t>
  </si>
  <si>
    <t>Opnames &amp; Onderzoek</t>
  </si>
  <si>
    <t>Adviseur sonderingen &amp; Funderingen</t>
  </si>
  <si>
    <t>Grond- &amp; milieu onderzoek</t>
  </si>
  <si>
    <t>Adviseur bouwfisica &amp; EPN</t>
  </si>
  <si>
    <t>Adviseur bestek</t>
  </si>
  <si>
    <t>Adviseur bouwkosten</t>
  </si>
  <si>
    <t>Overige Honoraria</t>
  </si>
  <si>
    <t>Constructeur</t>
  </si>
  <si>
    <t>Aansluitkosten elektriciteit</t>
  </si>
  <si>
    <t>Aansluitkosten water</t>
  </si>
  <si>
    <t>Aansluitkosten riolering</t>
  </si>
  <si>
    <t>Aansluitkosten overig</t>
  </si>
  <si>
    <t>Projectmanagement</t>
  </si>
  <si>
    <t>Toezicht</t>
  </si>
  <si>
    <t>Opslagen aannemer</t>
  </si>
  <si>
    <t>Totaal stichtingskosten excl. BTW</t>
  </si>
  <si>
    <t>ONTWIKKELINGSKOSTEN</t>
  </si>
  <si>
    <t>BOUWKOSTEN</t>
  </si>
  <si>
    <t>Verkoopmanagement</t>
  </si>
  <si>
    <t>Financieringskosten</t>
  </si>
  <si>
    <t>Totaal stichtingskosten inclusief BTW</t>
  </si>
  <si>
    <t>Voor het werk geldende voorwaarden U.A.V. 2012</t>
  </si>
  <si>
    <t>Relatie:</t>
  </si>
  <si>
    <t>1.0</t>
  </si>
  <si>
    <t>Versie:</t>
  </si>
  <si>
    <t>Aankoop grond en/of opstal</t>
  </si>
  <si>
    <t>Stichtingskosten</t>
  </si>
  <si>
    <t>Juridisch/fiscaal adviseur</t>
  </si>
  <si>
    <t>Huurderving/leegstand</t>
  </si>
  <si>
    <t>Verkoop-/splitsingstekeningen</t>
  </si>
  <si>
    <t>Aansluitkosten gas/warmte</t>
  </si>
  <si>
    <t>Aansluitkosten CAI/telefoon/domotica/data</t>
  </si>
  <si>
    <t>Kopersbegeleiding</t>
  </si>
  <si>
    <t>Buitenriolering en drainage</t>
  </si>
  <si>
    <t>Goederentransport- en distributiesytemen</t>
  </si>
  <si>
    <t>52</t>
  </si>
  <si>
    <t>Sanitair</t>
  </si>
  <si>
    <t>Kozijnen, ramen en deuren</t>
  </si>
  <si>
    <t>(Naam)</t>
  </si>
  <si>
    <t>Gebruiksaanwijzing Excel sheet 'stichtingskosten'.</t>
  </si>
  <si>
    <t>Om tot een correcte bepaling van de stichtingskosten van uw project te komen, is het van belang dat er wordt uitgegaan van een uniforme werkwijze. DCMF verzoekt u</t>
  </si>
  <si>
    <t>derhalve om gebruik te maken van de geldende standaard STABU besteksystematiek voor de woning- en utiliteitsbouw.</t>
  </si>
  <si>
    <t>In de bijlage 'STABU hoofdstukken' treft u de gedetailleerde paragrafen aan, welke totaliseren tot de totale stichtingskosten. In deze Excel sheet treft u een verkorte</t>
  </si>
  <si>
    <t>versie aan, welke alleen op hoofdstukken totaliseert.</t>
  </si>
  <si>
    <t xml:space="preserve">Door middel van deze werkwijze kan niet alleen op uniforme wijze de juiste hoogte van het bouwdepot bepaald worden, maar zullen ook de bouwinspecties eenvoudiger </t>
  </si>
  <si>
    <t>uitgevoerd kunnen worden, waardoor DCMF de te betalen facturen sneller uit kan betalen.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</si>
</sst>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 &quot;€&quot;\ * #,##0.00_ ;_ &quot;€&quot;\ * \-#,##0.00_ ;_ &quot;€&quot;\ * &quot;-&quot;??_ ;_ @_ "/>
    <numFmt numFmtId="164" formatCode="_-[$€-413]\ * #,##0.00_-;_-[$€-413]\ * #,##0.00\-;_-[$€-413]\ * &quot;-&quot;??_-;_-@_-"/>
    <numFmt numFmtId="165" formatCode="0."/>
    <numFmt numFmtId="166" formatCode="_(&quot;$&quot;* #,##0.00_);_(&quot;$&quot;* \(#,##0.00\);_(&quot;$&quot;* &quot;-&quot;??_);_(@_)"/>
  </numFmts>
  <fonts count="26">
    <font>
      <sz val="12"/>
      <color theme="1"/>
      <name val="Calibri"/>
      <family val="2"/>
      <charset val="136"/>
    </font>
    <font>
      <u/>
      <sz val="12"/>
      <color theme="10"/>
      <name val="Calibri"/>
      <family val="2"/>
    </font>
    <font>
      <u/>
      <sz val="12"/>
      <color theme="11"/>
      <name val="Calibri"/>
      <family val="2"/>
    </font>
    <font>
      <sz val="12"/>
      <color theme="1"/>
      <name val="Calibri"/>
      <family val="2"/>
      <charset val="136"/>
    </font>
    <font>
      <sz val="8"/>
      <name val="Calibri"/>
      <family val="2"/>
      <charset val="136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24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24"/>
      <color theme="0"/>
      <name val="Times New Roman"/>
      <family val="1"/>
    </font>
    <font>
      <sz val="12"/>
      <name val="Times New Roman"/>
      <family val="1"/>
    </font>
    <font>
      <sz val="12"/>
      <color rgb="FF0B2832"/>
      <name val="Times New Roman"/>
      <family val="1"/>
    </font>
    <font>
      <sz val="12"/>
      <color theme="1" tint="0.14996795556505021"/>
      <name val="Arial"/>
      <family val="2"/>
    </font>
    <font>
      <sz val="22"/>
      <color theme="0"/>
      <name val="Arial"/>
      <family val="2"/>
    </font>
    <font>
      <sz val="40"/>
      <color theme="0"/>
      <name val="Arial"/>
      <family val="2"/>
    </font>
    <font>
      <sz val="11"/>
      <color theme="1" tint="0.14993743705557422"/>
      <name val="Arial"/>
      <family val="2"/>
    </font>
    <font>
      <b/>
      <sz val="12"/>
      <color rgb="FF217346"/>
      <name val="Arial"/>
      <family val="2"/>
    </font>
    <font>
      <b/>
      <sz val="12"/>
      <color theme="0"/>
      <name val="Arial"/>
      <family val="2"/>
    </font>
    <font>
      <sz val="26"/>
      <color theme="1" tint="0.14996795556505021"/>
      <name val="Arial"/>
      <family val="2"/>
    </font>
    <font>
      <b/>
      <sz val="16"/>
      <color rgb="FF217346"/>
      <name val="Arial"/>
      <family val="2"/>
    </font>
    <font>
      <sz val="16"/>
      <color theme="1" tint="0.14996795556505021"/>
      <name val="Arial"/>
      <family val="2"/>
    </font>
    <font>
      <sz val="26"/>
      <color theme="0"/>
      <name val="Arial"/>
      <family val="2"/>
    </font>
    <font>
      <sz val="2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ck">
        <color rgb="FF217346"/>
      </bottom>
      <diagonal/>
    </border>
  </borders>
  <cellStyleXfs count="48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5" fillId="0" borderId="0">
      <alignment horizontal="left" indent="1"/>
    </xf>
    <xf numFmtId="0" fontId="16" fillId="4" borderId="0" applyProtection="0">
      <alignment horizontal="left" indent="1"/>
    </xf>
    <xf numFmtId="0" fontId="17" fillId="4" borderId="0" applyProtection="0">
      <alignment horizontal="left" indent="1"/>
    </xf>
    <xf numFmtId="0" fontId="18" fillId="0" borderId="0">
      <alignment horizontal="left" indent="1"/>
    </xf>
    <xf numFmtId="0" fontId="15" fillId="2" borderId="0">
      <alignment horizontal="left" vertical="top" wrapText="1"/>
    </xf>
    <xf numFmtId="165" fontId="19" fillId="2" borderId="0">
      <alignment horizontal="center" vertical="top" wrapText="1"/>
    </xf>
    <xf numFmtId="0" fontId="20" fillId="4" borderId="0" applyNumberFormat="0" applyBorder="0" applyProtection="0">
      <alignment horizontal="left" indent="1"/>
    </xf>
    <xf numFmtId="0" fontId="15" fillId="2" borderId="0">
      <alignment horizontal="left" indent="1"/>
    </xf>
    <xf numFmtId="0" fontId="21" fillId="2" borderId="8" applyProtection="0">
      <alignment horizontal="left" indent="1"/>
    </xf>
    <xf numFmtId="166" fontId="15" fillId="0" borderId="0" applyFont="0" applyFill="0" applyBorder="0" applyAlignment="0" applyProtection="0"/>
    <xf numFmtId="0" fontId="22" fillId="2" borderId="0">
      <alignment horizontal="left" vertical="top" wrapText="1"/>
    </xf>
    <xf numFmtId="0" fontId="23" fillId="2" borderId="0">
      <alignment horizontal="left" vertical="top" wrapText="1" indent="1"/>
    </xf>
    <xf numFmtId="0" fontId="24" fillId="4" borderId="0" applyProtection="0">
      <alignment horizontal="left" indent="1"/>
    </xf>
  </cellStyleXfs>
  <cellXfs count="93">
    <xf numFmtId="0" fontId="0" fillId="0" borderId="0" xfId="0"/>
    <xf numFmtId="0" fontId="7" fillId="0" borderId="0" xfId="0" applyFont="1"/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1" xfId="0" applyFont="1" applyBorder="1"/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7" fillId="0" borderId="0" xfId="0" applyNumberFormat="1" applyFont="1" applyBorder="1"/>
    <xf numFmtId="0" fontId="7" fillId="0" borderId="0" xfId="0" applyFont="1" applyBorder="1"/>
    <xf numFmtId="44" fontId="7" fillId="0" borderId="0" xfId="409" applyFont="1" applyFill="1"/>
    <xf numFmtId="4" fontId="7" fillId="2" borderId="0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Border="1" applyAlignment="1">
      <alignment horizontal="left"/>
    </xf>
    <xf numFmtId="44" fontId="10" fillId="0" borderId="0" xfId="0" applyNumberFormat="1" applyFont="1"/>
    <xf numFmtId="44" fontId="10" fillId="0" borderId="0" xfId="409" applyFont="1"/>
    <xf numFmtId="4" fontId="7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4" fontId="8" fillId="2" borderId="0" xfId="0" applyNumberFormat="1" applyFont="1" applyFill="1" applyAlignment="1">
      <alignment horizontal="left"/>
    </xf>
    <xf numFmtId="4" fontId="7" fillId="0" borderId="0" xfId="0" applyNumberFormat="1" applyFont="1"/>
    <xf numFmtId="44" fontId="7" fillId="0" borderId="0" xfId="0" applyNumberFormat="1" applyFont="1"/>
    <xf numFmtId="49" fontId="7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Alignment="1">
      <alignment horizontal="right"/>
    </xf>
    <xf numFmtId="4" fontId="7" fillId="0" borderId="0" xfId="0" applyNumberFormat="1" applyFont="1" applyFill="1" applyAlignment="1">
      <alignment horizontal="left"/>
    </xf>
    <xf numFmtId="4" fontId="7" fillId="2" borderId="0" xfId="0" applyNumberFormat="1" applyFont="1" applyFill="1" applyAlignment="1">
      <alignment horizontal="left"/>
    </xf>
    <xf numFmtId="4" fontId="8" fillId="0" borderId="0" xfId="0" applyNumberFormat="1" applyFont="1" applyFill="1" applyAlignment="1">
      <alignment horizontal="left"/>
    </xf>
    <xf numFmtId="0" fontId="7" fillId="0" borderId="0" xfId="0" applyFont="1" applyFill="1"/>
    <xf numFmtId="0" fontId="11" fillId="0" borderId="0" xfId="0" applyFont="1"/>
    <xf numFmtId="4" fontId="7" fillId="2" borderId="7" xfId="0" applyNumberFormat="1" applyFont="1" applyFill="1" applyBorder="1" applyAlignment="1">
      <alignment horizontal="right"/>
    </xf>
    <xf numFmtId="44" fontId="7" fillId="2" borderId="7" xfId="409" applyFont="1" applyFill="1" applyBorder="1" applyAlignment="1">
      <alignment horizontal="right"/>
    </xf>
    <xf numFmtId="4" fontId="7" fillId="2" borderId="7" xfId="0" applyNumberFormat="1" applyFont="1" applyFill="1" applyBorder="1" applyAlignment="1">
      <alignment horizontal="left"/>
    </xf>
    <xf numFmtId="44" fontId="13" fillId="0" borderId="0" xfId="409" applyFont="1"/>
    <xf numFmtId="4" fontId="7" fillId="0" borderId="0" xfId="0" applyNumberFormat="1" applyFont="1" applyFill="1"/>
    <xf numFmtId="164" fontId="7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/>
    <xf numFmtId="49" fontId="7" fillId="0" borderId="0" xfId="0" applyNumberFormat="1" applyFont="1"/>
    <xf numFmtId="0" fontId="7" fillId="0" borderId="0" xfId="0" applyFont="1" applyFill="1" applyBorder="1"/>
    <xf numFmtId="44" fontId="7" fillId="0" borderId="0" xfId="409" applyFont="1" applyFill="1" applyBorder="1"/>
    <xf numFmtId="44" fontId="7" fillId="0" borderId="0" xfId="0" applyNumberFormat="1" applyFont="1" applyBorder="1"/>
    <xf numFmtId="49" fontId="8" fillId="2" borderId="5" xfId="0" applyNumberFormat="1" applyFont="1" applyFill="1" applyBorder="1"/>
    <xf numFmtId="0" fontId="8" fillId="2" borderId="5" xfId="0" applyFont="1" applyFill="1" applyBorder="1"/>
    <xf numFmtId="4" fontId="8" fillId="2" borderId="5" xfId="0" applyNumberFormat="1" applyFont="1" applyFill="1" applyBorder="1"/>
    <xf numFmtId="4" fontId="8" fillId="3" borderId="5" xfId="0" applyNumberFormat="1" applyFont="1" applyFill="1" applyBorder="1"/>
    <xf numFmtId="4" fontId="8" fillId="0" borderId="0" xfId="0" applyNumberFormat="1" applyFont="1" applyFill="1" applyBorder="1"/>
    <xf numFmtId="0" fontId="10" fillId="0" borderId="0" xfId="0" applyFont="1"/>
    <xf numFmtId="0" fontId="7" fillId="0" borderId="6" xfId="0" applyFont="1" applyFill="1" applyBorder="1"/>
    <xf numFmtId="0" fontId="14" fillId="0" borderId="6" xfId="0" applyFont="1" applyFill="1" applyBorder="1"/>
    <xf numFmtId="4" fontId="7" fillId="0" borderId="6" xfId="0" applyNumberFormat="1" applyFont="1" applyFill="1" applyBorder="1"/>
    <xf numFmtId="4" fontId="8" fillId="0" borderId="6" xfId="0" applyNumberFormat="1" applyFont="1" applyFill="1" applyBorder="1"/>
    <xf numFmtId="0" fontId="8" fillId="0" borderId="0" xfId="0" applyFont="1"/>
    <xf numFmtId="49" fontId="7" fillId="2" borderId="0" xfId="0" applyNumberFormat="1" applyFont="1" applyFill="1" applyBorder="1"/>
    <xf numFmtId="0" fontId="13" fillId="2" borderId="0" xfId="0" applyFont="1" applyFill="1" applyBorder="1"/>
    <xf numFmtId="0" fontId="13" fillId="0" borderId="0" xfId="0" applyFont="1" applyFill="1" applyBorder="1"/>
    <xf numFmtId="49" fontId="7" fillId="2" borderId="7" xfId="0" applyNumberFormat="1" applyFont="1" applyFill="1" applyBorder="1"/>
    <xf numFmtId="0" fontId="13" fillId="2" borderId="7" xfId="0" applyFont="1" applyFill="1" applyBorder="1"/>
    <xf numFmtId="0" fontId="8" fillId="0" borderId="1" xfId="0" applyFont="1" applyBorder="1"/>
    <xf numFmtId="44" fontId="7" fillId="0" borderId="0" xfId="0" applyNumberFormat="1" applyFont="1" applyFill="1"/>
    <xf numFmtId="44" fontId="10" fillId="0" borderId="0" xfId="409" applyFont="1" applyFill="1"/>
    <xf numFmtId="0" fontId="7" fillId="6" borderId="1" xfId="0" applyFont="1" applyFill="1" applyBorder="1"/>
    <xf numFmtId="0" fontId="7" fillId="6" borderId="2" xfId="0" applyFont="1" applyFill="1" applyBorder="1" applyAlignment="1"/>
    <xf numFmtId="0" fontId="7" fillId="6" borderId="3" xfId="0" applyFont="1" applyFill="1" applyBorder="1" applyAlignment="1"/>
    <xf numFmtId="0" fontId="7" fillId="6" borderId="1" xfId="0" applyFont="1" applyFill="1" applyBorder="1" applyAlignment="1"/>
    <xf numFmtId="49" fontId="7" fillId="7" borderId="0" xfId="0" applyNumberFormat="1" applyFont="1" applyFill="1" applyBorder="1"/>
    <xf numFmtId="0" fontId="13" fillId="7" borderId="0" xfId="0" applyFont="1" applyFill="1" applyBorder="1"/>
    <xf numFmtId="4" fontId="7" fillId="7" borderId="0" xfId="0" applyNumberFormat="1" applyFont="1" applyFill="1" applyBorder="1" applyAlignment="1">
      <alignment horizontal="right"/>
    </xf>
    <xf numFmtId="164" fontId="7" fillId="7" borderId="0" xfId="0" applyNumberFormat="1" applyFont="1" applyFill="1" applyBorder="1" applyAlignment="1">
      <alignment horizontal="right"/>
    </xf>
    <xf numFmtId="4" fontId="7" fillId="7" borderId="0" xfId="0" applyNumberFormat="1" applyFont="1" applyFill="1" applyBorder="1" applyAlignment="1">
      <alignment horizontal="left"/>
    </xf>
    <xf numFmtId="0" fontId="7" fillId="7" borderId="0" xfId="0" applyFont="1" applyFill="1" applyBorder="1"/>
    <xf numFmtId="44" fontId="7" fillId="7" borderId="0" xfId="409" applyFont="1" applyFill="1" applyBorder="1"/>
    <xf numFmtId="44" fontId="7" fillId="7" borderId="0" xfId="0" applyNumberFormat="1" applyFont="1" applyFill="1" applyBorder="1"/>
    <xf numFmtId="4" fontId="8" fillId="7" borderId="0" xfId="0" applyNumberFormat="1" applyFont="1" applyFill="1" applyBorder="1"/>
    <xf numFmtId="44" fontId="10" fillId="7" borderId="0" xfId="0" applyNumberFormat="1" applyFont="1" applyFill="1" applyBorder="1"/>
    <xf numFmtId="4" fontId="8" fillId="7" borderId="0" xfId="0" applyNumberFormat="1" applyFont="1" applyFill="1" applyBorder="1" applyAlignment="1">
      <alignment horizontal="left"/>
    </xf>
    <xf numFmtId="4" fontId="7" fillId="7" borderId="0" xfId="0" applyNumberFormat="1" applyFont="1" applyFill="1" applyBorder="1"/>
    <xf numFmtId="49" fontId="8" fillId="7" borderId="0" xfId="0" applyNumberFormat="1" applyFont="1" applyFill="1" applyBorder="1"/>
    <xf numFmtId="0" fontId="8" fillId="7" borderId="0" xfId="0" applyFont="1" applyFill="1" applyBorder="1"/>
    <xf numFmtId="0" fontId="10" fillId="7" borderId="0" xfId="0" applyFont="1" applyFill="1" applyBorder="1"/>
    <xf numFmtId="0" fontId="14" fillId="7" borderId="0" xfId="0" applyFont="1" applyFill="1" applyBorder="1"/>
    <xf numFmtId="0" fontId="7" fillId="0" borderId="0" xfId="0" applyFont="1" applyBorder="1" applyAlignment="1">
      <alignment horizontal="center"/>
    </xf>
    <xf numFmtId="0" fontId="7" fillId="6" borderId="2" xfId="0" applyFont="1" applyFill="1" applyBorder="1"/>
    <xf numFmtId="0" fontId="7" fillId="6" borderId="4" xfId="0" applyFont="1" applyFill="1" applyBorder="1" applyAlignment="1"/>
    <xf numFmtId="0" fontId="7" fillId="6" borderId="4" xfId="0" applyFont="1" applyFill="1" applyBorder="1" applyAlignment="1">
      <alignment horizontal="center"/>
    </xf>
    <xf numFmtId="44" fontId="9" fillId="7" borderId="0" xfId="409" applyFont="1" applyFill="1" applyBorder="1" applyAlignment="1">
      <alignment horizontal="center" vertical="center" textRotation="90"/>
    </xf>
    <xf numFmtId="44" fontId="12" fillId="7" borderId="0" xfId="409" applyFont="1" applyFill="1" applyBorder="1" applyAlignment="1">
      <alignment horizontal="center" vertical="center" textRotation="90"/>
    </xf>
    <xf numFmtId="0" fontId="7" fillId="6" borderId="2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44" fontId="25" fillId="6" borderId="0" xfId="409" applyFont="1" applyFill="1" applyAlignment="1">
      <alignment horizontal="center" vertical="center" textRotation="90"/>
    </xf>
    <xf numFmtId="44" fontId="12" fillId="6" borderId="0" xfId="409" applyFont="1" applyFill="1" applyAlignment="1">
      <alignment horizontal="center" vertical="center" textRotation="90"/>
    </xf>
    <xf numFmtId="44" fontId="9" fillId="5" borderId="0" xfId="409" applyFont="1" applyFill="1" applyAlignment="1">
      <alignment horizontal="center" vertical="center" textRotation="90"/>
    </xf>
  </cellXfs>
  <cellStyles count="481">
    <cellStyle name="Beschrijving" xfId="475" xr:uid="{F8737569-698C-4463-AA3F-7E03F97E79A3}"/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60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Gevolgde hyperlink" xfId="110" builtinId="9" hidden="1"/>
    <cellStyle name="Gevolgde hyperlink" xfId="112" builtinId="9" hidden="1"/>
    <cellStyle name="Gevolgde hyperlink" xfId="114" builtinId="9" hidden="1"/>
    <cellStyle name="Gevolgde hyperlink" xfId="116" builtinId="9" hidden="1"/>
    <cellStyle name="Gevolgde hyperlink" xfId="118" builtinId="9" hidden="1"/>
    <cellStyle name="Gevolgde hyperlink" xfId="120" builtinId="9" hidden="1"/>
    <cellStyle name="Gevolgde hyperlink" xfId="122" builtinId="9" hidden="1"/>
    <cellStyle name="Gevolgde hyperlink" xfId="124" builtinId="9" hidden="1"/>
    <cellStyle name="Gevolgde hyperlink" xfId="126" builtinId="9" hidden="1"/>
    <cellStyle name="Gevolgde hyperlink" xfId="128" builtinId="9" hidden="1"/>
    <cellStyle name="Gevolgde hyperlink" xfId="130" builtinId="9" hidden="1"/>
    <cellStyle name="Gevolgde hyperlink" xfId="132" builtinId="9" hidden="1"/>
    <cellStyle name="Gevolgde hyperlink" xfId="134" builtinId="9" hidden="1"/>
    <cellStyle name="Gevolgde hyperlink" xfId="136" builtinId="9" hidden="1"/>
    <cellStyle name="Gevolgde hyperlink" xfId="138" builtinId="9" hidden="1"/>
    <cellStyle name="Gevolgde hyperlink" xfId="140" builtinId="9" hidden="1"/>
    <cellStyle name="Gevolgde hyperlink" xfId="142" builtinId="9" hidden="1"/>
    <cellStyle name="Gevolgde hyperlink" xfId="144" builtinId="9" hidden="1"/>
    <cellStyle name="Gevolgde hyperlink" xfId="146" builtinId="9" hidden="1"/>
    <cellStyle name="Gevolgde hyperlink" xfId="148" builtinId="9" hidden="1"/>
    <cellStyle name="Gevolgde hyperlink" xfId="150" builtinId="9" hidden="1"/>
    <cellStyle name="Gevolgde hyperlink" xfId="152" builtinId="9" hidden="1"/>
    <cellStyle name="Gevolgde hyperlink" xfId="154" builtinId="9" hidden="1"/>
    <cellStyle name="Gevolgde hyperlink" xfId="156" builtinId="9" hidden="1"/>
    <cellStyle name="Gevolgde hyperlink" xfId="158" builtinId="9" hidden="1"/>
    <cellStyle name="Gevolgde hyperlink" xfId="160" builtinId="9" hidden="1"/>
    <cellStyle name="Gevolgde hyperlink" xfId="162" builtinId="9" hidden="1"/>
    <cellStyle name="Gevolgde hyperlink" xfId="164" builtinId="9" hidden="1"/>
    <cellStyle name="Gevolgde hyperlink" xfId="166" builtinId="9" hidden="1"/>
    <cellStyle name="Gevolgde hyperlink" xfId="168" builtinId="9" hidden="1"/>
    <cellStyle name="Gevolgde hyperlink" xfId="170" builtinId="9" hidden="1"/>
    <cellStyle name="Gevolgde hyperlink" xfId="172" builtinId="9" hidden="1"/>
    <cellStyle name="Gevolgde hyperlink" xfId="174" builtinId="9" hidden="1"/>
    <cellStyle name="Gevolgde hyperlink" xfId="176" builtinId="9" hidden="1"/>
    <cellStyle name="Gevolgde hyperlink" xfId="178" builtinId="9" hidden="1"/>
    <cellStyle name="Gevolgde hyperlink" xfId="180" builtinId="9" hidden="1"/>
    <cellStyle name="Gevolgde hyperlink" xfId="182" builtinId="9" hidden="1"/>
    <cellStyle name="Gevolgde hyperlink" xfId="184" builtinId="9" hidden="1"/>
    <cellStyle name="Gevolgde hyperlink" xfId="186" builtinId="9" hidden="1"/>
    <cellStyle name="Gevolgde hyperlink" xfId="188" builtinId="9" hidden="1"/>
    <cellStyle name="Gevolgde hyperlink" xfId="190" builtinId="9" hidden="1"/>
    <cellStyle name="Gevolgde hyperlink" xfId="192" builtinId="9" hidden="1"/>
    <cellStyle name="Gevolgde hyperlink" xfId="194" builtinId="9" hidden="1"/>
    <cellStyle name="Gevolgde hyperlink" xfId="196" builtinId="9" hidden="1"/>
    <cellStyle name="Gevolgde hyperlink" xfId="198" builtinId="9" hidden="1"/>
    <cellStyle name="Gevolgde hyperlink" xfId="200" builtinId="9" hidden="1"/>
    <cellStyle name="Gevolgde hyperlink" xfId="202" builtinId="9" hidden="1"/>
    <cellStyle name="Gevolgde hyperlink" xfId="204" builtinId="9" hidden="1"/>
    <cellStyle name="Gevolgde hyperlink" xfId="206" builtinId="9" hidden="1"/>
    <cellStyle name="Gevolgde hyperlink" xfId="208" builtinId="9" hidden="1"/>
    <cellStyle name="Gevolgde hyperlink" xfId="210" builtinId="9" hidden="1"/>
    <cellStyle name="Gevolgde hyperlink" xfId="212" builtinId="9" hidden="1"/>
    <cellStyle name="Gevolgde hyperlink" xfId="214" builtinId="9" hidden="1"/>
    <cellStyle name="Gevolgde hyperlink" xfId="216" builtinId="9" hidden="1"/>
    <cellStyle name="Gevolgde hyperlink" xfId="218" builtinId="9" hidden="1"/>
    <cellStyle name="Gevolgde hyperlink" xfId="220" builtinId="9" hidden="1"/>
    <cellStyle name="Gevolgde hyperlink" xfId="222" builtinId="9" hidden="1"/>
    <cellStyle name="Gevolgde hyperlink" xfId="224" builtinId="9" hidden="1"/>
    <cellStyle name="Gevolgde hyperlink" xfId="226" builtinId="9" hidden="1"/>
    <cellStyle name="Gevolgde hyperlink" xfId="228" builtinId="9" hidden="1"/>
    <cellStyle name="Gevolgde hyperlink" xfId="230" builtinId="9" hidden="1"/>
    <cellStyle name="Gevolgde hyperlink" xfId="232" builtinId="9" hidden="1"/>
    <cellStyle name="Gevolgde hyperlink" xfId="234" builtinId="9" hidden="1"/>
    <cellStyle name="Gevolgde hyperlink" xfId="236" builtinId="9" hidden="1"/>
    <cellStyle name="Gevolgde hyperlink" xfId="238" builtinId="9" hidden="1"/>
    <cellStyle name="Gevolgde hyperlink" xfId="240" builtinId="9" hidden="1"/>
    <cellStyle name="Gevolgde hyperlink" xfId="242" builtinId="9" hidden="1"/>
    <cellStyle name="Gevolgde hyperlink" xfId="244" builtinId="9" hidden="1"/>
    <cellStyle name="Gevolgde hyperlink" xfId="246" builtinId="9" hidden="1"/>
    <cellStyle name="Gevolgde hyperlink" xfId="248" builtinId="9" hidden="1"/>
    <cellStyle name="Gevolgde hyperlink" xfId="250" builtinId="9" hidden="1"/>
    <cellStyle name="Gevolgde hyperlink" xfId="252" builtinId="9" hidden="1"/>
    <cellStyle name="Gevolgde hyperlink" xfId="254" builtinId="9" hidden="1"/>
    <cellStyle name="Gevolgde hyperlink" xfId="256" builtinId="9" hidden="1"/>
    <cellStyle name="Gevolgde hyperlink" xfId="258" builtinId="9" hidden="1"/>
    <cellStyle name="Gevolgde hyperlink" xfId="260" builtinId="9" hidden="1"/>
    <cellStyle name="Gevolgde hyperlink" xfId="262" builtinId="9" hidden="1"/>
    <cellStyle name="Gevolgde hyperlink" xfId="264" builtinId="9" hidden="1"/>
    <cellStyle name="Gevolgde hyperlink" xfId="266" builtinId="9" hidden="1"/>
    <cellStyle name="Gevolgde hyperlink" xfId="268" builtinId="9" hidden="1"/>
    <cellStyle name="Gevolgde hyperlink" xfId="270" builtinId="9" hidden="1"/>
    <cellStyle name="Gevolgde hyperlink" xfId="272" builtinId="9" hidden="1"/>
    <cellStyle name="Gevolgde hyperlink" xfId="274" builtinId="9" hidden="1"/>
    <cellStyle name="Gevolgde hyperlink" xfId="276" builtinId="9" hidden="1"/>
    <cellStyle name="Gevolgde hyperlink" xfId="278" builtinId="9" hidden="1"/>
    <cellStyle name="Gevolgde hyperlink" xfId="280" builtinId="9" hidden="1"/>
    <cellStyle name="Gevolgde hyperlink" xfId="282" builtinId="9" hidden="1"/>
    <cellStyle name="Gevolgde hyperlink" xfId="284" builtinId="9" hidden="1"/>
    <cellStyle name="Gevolgde hyperlink" xfId="286" builtinId="9" hidden="1"/>
    <cellStyle name="Gevolgde hyperlink" xfId="288" builtinId="9" hidden="1"/>
    <cellStyle name="Gevolgde hyperlink" xfId="290" builtinId="9" hidden="1"/>
    <cellStyle name="Gevolgde hyperlink" xfId="292" builtinId="9" hidden="1"/>
    <cellStyle name="Gevolgde hyperlink" xfId="294" builtinId="9" hidden="1"/>
    <cellStyle name="Gevolgde hyperlink" xfId="296" builtinId="9" hidden="1"/>
    <cellStyle name="Gevolgde hyperlink" xfId="298" builtinId="9" hidden="1"/>
    <cellStyle name="Gevolgde hyperlink" xfId="300" builtinId="9" hidden="1"/>
    <cellStyle name="Gevolgde hyperlink" xfId="302" builtinId="9" hidden="1"/>
    <cellStyle name="Gevolgde hyperlink" xfId="304" builtinId="9" hidden="1"/>
    <cellStyle name="Gevolgde hyperlink" xfId="306" builtinId="9" hidden="1"/>
    <cellStyle name="Gevolgde hyperlink" xfId="308" builtinId="9" hidden="1"/>
    <cellStyle name="Gevolgde hyperlink" xfId="310" builtinId="9" hidden="1"/>
    <cellStyle name="Gevolgde hyperlink" xfId="312" builtinId="9" hidden="1"/>
    <cellStyle name="Gevolgde hyperlink" xfId="314" builtinId="9" hidden="1"/>
    <cellStyle name="Gevolgde hyperlink" xfId="316" builtinId="9" hidden="1"/>
    <cellStyle name="Gevolgde hyperlink" xfId="318" builtinId="9" hidden="1"/>
    <cellStyle name="Gevolgde hyperlink" xfId="320" builtinId="9" hidden="1"/>
    <cellStyle name="Gevolgde hyperlink" xfId="322" builtinId="9" hidden="1"/>
    <cellStyle name="Gevolgde hyperlink" xfId="324" builtinId="9" hidden="1"/>
    <cellStyle name="Gevolgde hyperlink" xfId="326" builtinId="9" hidden="1"/>
    <cellStyle name="Gevolgde hyperlink" xfId="328" builtinId="9" hidden="1"/>
    <cellStyle name="Gevolgde hyperlink" xfId="330" builtinId="9" hidden="1"/>
    <cellStyle name="Gevolgde hyperlink" xfId="332" builtinId="9" hidden="1"/>
    <cellStyle name="Gevolgde hyperlink" xfId="334" builtinId="9" hidden="1"/>
    <cellStyle name="Gevolgde hyperlink" xfId="336" builtinId="9" hidden="1"/>
    <cellStyle name="Gevolgde hyperlink" xfId="338" builtinId="9" hidden="1"/>
    <cellStyle name="Gevolgde hyperlink" xfId="340" builtinId="9" hidden="1"/>
    <cellStyle name="Gevolgde hyperlink" xfId="342" builtinId="9" hidden="1"/>
    <cellStyle name="Gevolgde hyperlink" xfId="344" builtinId="9" hidden="1"/>
    <cellStyle name="Gevolgde hyperlink" xfId="346" builtinId="9" hidden="1"/>
    <cellStyle name="Gevolgde hyperlink" xfId="348" builtinId="9" hidden="1"/>
    <cellStyle name="Gevolgde hyperlink" xfId="350" builtinId="9" hidden="1"/>
    <cellStyle name="Gevolgde hyperlink" xfId="352" builtinId="9" hidden="1"/>
    <cellStyle name="Gevolgde hyperlink" xfId="354" builtinId="9" hidden="1"/>
    <cellStyle name="Gevolgde hyperlink" xfId="356" builtinId="9" hidden="1"/>
    <cellStyle name="Gevolgde hyperlink" xfId="358" builtinId="9" hidden="1"/>
    <cellStyle name="Gevolgde hyperlink" xfId="360" builtinId="9" hidden="1"/>
    <cellStyle name="Gevolgde hyperlink" xfId="362" builtinId="9" hidden="1"/>
    <cellStyle name="Gevolgde hyperlink" xfId="364" builtinId="9" hidden="1"/>
    <cellStyle name="Gevolgde hyperlink" xfId="366" builtinId="9" hidden="1"/>
    <cellStyle name="Gevolgde hyperlink" xfId="368" builtinId="9" hidden="1"/>
    <cellStyle name="Gevolgde hyperlink" xfId="370" builtinId="9" hidden="1"/>
    <cellStyle name="Gevolgde hyperlink" xfId="372" builtinId="9" hidden="1"/>
    <cellStyle name="Gevolgde hyperlink" xfId="374" builtinId="9" hidden="1"/>
    <cellStyle name="Gevolgde hyperlink" xfId="376" builtinId="9" hidden="1"/>
    <cellStyle name="Gevolgde hyperlink" xfId="378" builtinId="9" hidden="1"/>
    <cellStyle name="Gevolgde hyperlink" xfId="380" builtinId="9" hidden="1"/>
    <cellStyle name="Gevolgde hyperlink" xfId="382" builtinId="9" hidden="1"/>
    <cellStyle name="Gevolgde hyperlink" xfId="384" builtinId="9" hidden="1"/>
    <cellStyle name="Gevolgde hyperlink" xfId="386" builtinId="9" hidden="1"/>
    <cellStyle name="Gevolgde hyperlink" xfId="388" builtinId="9" hidden="1"/>
    <cellStyle name="Gevolgde hyperlink" xfId="390" builtinId="9" hidden="1"/>
    <cellStyle name="Gevolgde hyperlink" xfId="392" builtinId="9" hidden="1"/>
    <cellStyle name="Gevolgde hyperlink" xfId="394" builtinId="9" hidden="1"/>
    <cellStyle name="Gevolgde hyperlink" xfId="396" builtinId="9" hidden="1"/>
    <cellStyle name="Gevolgde hyperlink" xfId="398" builtinId="9" hidden="1"/>
    <cellStyle name="Gevolgde hyperlink" xfId="400" builtinId="9" hidden="1"/>
    <cellStyle name="Gevolgde hyperlink" xfId="402" builtinId="9" hidden="1"/>
    <cellStyle name="Gevolgde hyperlink" xfId="404" builtinId="9" hidden="1"/>
    <cellStyle name="Gevolgde hyperlink" xfId="406" builtinId="9" hidden="1"/>
    <cellStyle name="Gevolgde hyperlink" xfId="408" builtinId="9" hidden="1"/>
    <cellStyle name="Gevolgde hyperlink" xfId="411" builtinId="9" hidden="1"/>
    <cellStyle name="Gevolgde hyperlink" xfId="413" builtinId="9" hidden="1"/>
    <cellStyle name="Gevolgde hyperlink" xfId="415" builtinId="9" hidden="1"/>
    <cellStyle name="Gevolgde hyperlink" xfId="417" builtinId="9" hidden="1"/>
    <cellStyle name="Gevolgde hyperlink" xfId="419" builtinId="9" hidden="1"/>
    <cellStyle name="Gevolgde hyperlink" xfId="421" builtinId="9" hidden="1"/>
    <cellStyle name="Gevolgde hyperlink" xfId="423" builtinId="9" hidden="1"/>
    <cellStyle name="Gevolgde hyperlink" xfId="425" builtinId="9" hidden="1"/>
    <cellStyle name="Gevolgde hyperlink" xfId="427" builtinId="9" hidden="1"/>
    <cellStyle name="Gevolgde hyperlink" xfId="429" builtinId="9" hidden="1"/>
    <cellStyle name="Gevolgde hyperlink" xfId="431" builtinId="9" hidden="1"/>
    <cellStyle name="Gevolgde hyperlink" xfId="433" builtinId="9" hidden="1"/>
    <cellStyle name="Gevolgde hyperlink" xfId="435" builtinId="9" hidden="1"/>
    <cellStyle name="Gevolgde hyperlink" xfId="437" builtinId="9" hidden="1"/>
    <cellStyle name="Gevolgde hyperlink" xfId="439" builtinId="9" hidden="1"/>
    <cellStyle name="Gevolgde hyperlink" xfId="441" builtinId="9" hidden="1"/>
    <cellStyle name="Gevolgde hyperlink" xfId="443" builtinId="9" hidden="1"/>
    <cellStyle name="Gevolgde hyperlink" xfId="445" builtinId="9" hidden="1"/>
    <cellStyle name="Gevolgde hyperlink" xfId="447" builtinId="9" hidden="1"/>
    <cellStyle name="Gevolgde hyperlink" xfId="449" builtinId="9" hidden="1"/>
    <cellStyle name="Gevolgde hyperlink" xfId="451" builtinId="9" hidden="1"/>
    <cellStyle name="Gevolgde hyperlink" xfId="453" builtinId="9" hidden="1"/>
    <cellStyle name="Gevolgde hyperlink" xfId="455" builtinId="9" hidden="1"/>
    <cellStyle name="Gevolgde hyperlink" xfId="457" builtinId="9" hidden="1"/>
    <cellStyle name="Gevolgde hyperlink" xfId="459" builtinId="9" hidden="1"/>
    <cellStyle name="Gevolgde hyperlink" xfId="461" builtinId="9" hidden="1"/>
    <cellStyle name="Gevolgde hyperlink" xfId="463" builtinId="9" hidden="1"/>
    <cellStyle name="Gevolgde hyperlink" xfId="465" builtinId="9" hidden="1"/>
    <cellStyle name="Gevolgde hyperlink" xfId="46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Kop 1 2" xfId="469" xr:uid="{02C64DA9-36F1-44C5-8874-9584A3C7C1D4}"/>
    <cellStyle name="Kop 2 2" xfId="476" xr:uid="{6198FD60-173D-4F47-8686-722074FCD583}"/>
    <cellStyle name="Kop 3 2" xfId="480" xr:uid="{2D8470EF-E221-49C1-8D46-4B8793402CF3}"/>
    <cellStyle name="Kop 4 2" xfId="474" xr:uid="{14165D1D-F18C-41E8-8883-C141815171DA}"/>
    <cellStyle name="Meer informatie Kop" xfId="479" xr:uid="{3EE78BF9-4AEC-4F86-9D6F-92898D9792BD}"/>
    <cellStyle name="Meer informatie Kop 2" xfId="478" xr:uid="{EB905CF5-41D4-476F-997D-840577A9F5FE}"/>
    <cellStyle name="Standaard" xfId="0" builtinId="0"/>
    <cellStyle name="Standaard 2" xfId="468" xr:uid="{E791E65D-D06B-4499-A59C-885B5D0F1757}"/>
    <cellStyle name="Tabelitems" xfId="471" xr:uid="{B8AB071D-8BD9-4BBE-94F2-9C2DBC82C137}"/>
    <cellStyle name="Tip-nummering" xfId="473" xr:uid="{0AE315FF-B8A5-4B6C-BE9E-D2FBC5458423}"/>
    <cellStyle name="Tiptekst" xfId="472" xr:uid="{C6C0A5F5-0FC1-4712-AA1D-45C421B8CD5A}"/>
    <cellStyle name="Titel 2" xfId="470" xr:uid="{B2EA95B7-8001-4B2D-827D-EA8D8CDE79D2}"/>
    <cellStyle name="Valuta" xfId="409" builtinId="4"/>
    <cellStyle name="Valuta 2" xfId="477" xr:uid="{8CB7AFCC-9D34-419C-81BE-842782B52F9F}"/>
  </cellStyles>
  <dxfs count="4">
    <dxf>
      <fill>
        <patternFill patternType="solid">
          <fgColor theme="0" tint="-0.14996795556505021"/>
          <bgColor theme="0" tint="-4.9989318521683403E-2"/>
        </patternFill>
      </fill>
      <border>
        <vertical/>
        <horizontal/>
      </border>
    </dxf>
    <dxf>
      <border>
        <top style="double">
          <color rgb="FF217346"/>
        </top>
      </border>
    </dxf>
    <dxf>
      <font>
        <b val="0"/>
        <i val="0"/>
        <color theme="0"/>
      </font>
      <fill>
        <patternFill>
          <bgColor rgb="FF217346"/>
        </patternFill>
      </fill>
    </dxf>
    <dxf>
      <font>
        <b val="0"/>
        <i val="0"/>
        <color theme="1" tint="0.14996795556505021"/>
      </font>
      <border diagonalUp="1" diagonalDown="0">
        <left style="thin">
          <color rgb="FF217346"/>
        </left>
        <right style="thin">
          <color rgb="FF217346"/>
        </right>
        <top style="thin">
          <color rgb="FF217346"/>
        </top>
        <bottom style="thin">
          <color rgb="FF217346"/>
        </bottom>
        <diagonal style="thin">
          <color rgb="FF217346"/>
        </diagonal>
        <vertical/>
        <horizontal/>
      </border>
    </dxf>
  </dxfs>
  <tableStyles count="1" defaultTableStyle="TableStyleMedium9" defaultPivotStyle="PivotStyleMedium4">
    <tableStyle name="Een rondleiding volgen" pivot="0" count="4" xr9:uid="{00000000-0011-0000-FFFF-FFFF01000000}">
      <tableStyleElement type="wholeTable" dxfId="3"/>
      <tableStyleElement type="headerRow" dxfId="2"/>
      <tableStyleElement type="total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714570</xdr:colOff>
      <xdr:row>0</xdr:row>
      <xdr:rowOff>0</xdr:rowOff>
    </xdr:from>
    <xdr:to>
      <xdr:col>14</xdr:col>
      <xdr:colOff>47244</xdr:colOff>
      <xdr:row>7</xdr:row>
      <xdr:rowOff>29765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3688B52-EB8C-439F-BA9E-A17AC87FD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3070" y="0"/>
          <a:ext cx="2895024" cy="1429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714570</xdr:colOff>
      <xdr:row>1</xdr:row>
      <xdr:rowOff>150466</xdr:rowOff>
    </xdr:from>
    <xdr:to>
      <xdr:col>14</xdr:col>
      <xdr:colOff>47244</xdr:colOff>
      <xdr:row>5</xdr:row>
      <xdr:rowOff>79323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D80D15B4-6144-4FA2-9028-CF74C64DA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7763070" y="350491"/>
          <a:ext cx="2895024" cy="728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5EB9-DD9D-4D2B-B6A9-050AC43C31C2}">
  <sheetPr>
    <pageSetUpPr fitToPage="1"/>
  </sheetPr>
  <dimension ref="A2:S212"/>
  <sheetViews>
    <sheetView showGridLines="0" zoomScaleNormal="100" zoomScaleSheetLayoutView="85" zoomScalePageLayoutView="150" workbookViewId="0">
      <selection activeCell="E23" sqref="E23"/>
    </sheetView>
  </sheetViews>
  <sheetFormatPr defaultColWidth="4.125" defaultRowHeight="15.75"/>
  <cols>
    <col min="1" max="1" width="4.125" style="1"/>
    <col min="2" max="2" width="8" style="1" bestFit="1" customWidth="1"/>
    <col min="3" max="3" width="43.125" style="1" bestFit="1" customWidth="1"/>
    <col min="4" max="4" width="8.125" style="1" customWidth="1"/>
    <col min="5" max="5" width="10.5" style="1" bestFit="1" customWidth="1"/>
    <col min="6" max="6" width="4.125" style="1" customWidth="1"/>
    <col min="7" max="7" width="9.375" style="1" bestFit="1" customWidth="1"/>
    <col min="8" max="8" width="2.5" style="1" bestFit="1" customWidth="1"/>
    <col min="9" max="9" width="2.625" style="1" customWidth="1"/>
    <col min="10" max="10" width="10.375" style="1" customWidth="1"/>
    <col min="11" max="11" width="1.375" style="1" customWidth="1"/>
    <col min="12" max="12" width="29.125" style="1" customWidth="1"/>
    <col min="13" max="13" width="1" style="1" customWidth="1"/>
    <col min="14" max="14" width="4.875" style="1" bestFit="1" customWidth="1"/>
    <col min="15" max="15" width="1" style="1" customWidth="1"/>
    <col min="16" max="16" width="4.875" style="1" bestFit="1" customWidth="1"/>
    <col min="17" max="17" width="1.125" style="1" customWidth="1"/>
    <col min="18" max="18" width="4.625" style="1" bestFit="1" customWidth="1"/>
    <col min="19" max="19" width="15.125" style="1" bestFit="1" customWidth="1"/>
    <col min="20" max="16384" width="4.125" style="1"/>
  </cols>
  <sheetData>
    <row r="2" spans="2:18">
      <c r="B2" s="59" t="s">
        <v>152</v>
      </c>
      <c r="C2" s="5" t="s">
        <v>168</v>
      </c>
    </row>
    <row r="3" spans="2:18">
      <c r="B3" s="59" t="s">
        <v>3</v>
      </c>
      <c r="C3" s="5" t="s">
        <v>168</v>
      </c>
    </row>
    <row r="4" spans="2:18">
      <c r="B4" s="59" t="s">
        <v>154</v>
      </c>
      <c r="C4" s="5" t="s">
        <v>153</v>
      </c>
    </row>
    <row r="5" spans="2:18" ht="15.75" customHeight="1"/>
    <row r="6" spans="2:18">
      <c r="B6" s="53"/>
    </row>
    <row r="7" spans="2:18" ht="15.75" customHeight="1"/>
    <row r="8" spans="2:18">
      <c r="B8" s="53"/>
      <c r="C8" s="2"/>
      <c r="D8" s="3"/>
      <c r="K8" s="4"/>
    </row>
    <row r="10" spans="2:18">
      <c r="B10" s="83" t="s">
        <v>169</v>
      </c>
      <c r="C10" s="84"/>
      <c r="D10" s="85"/>
      <c r="E10" s="85"/>
      <c r="F10" s="85"/>
      <c r="G10" s="85"/>
      <c r="H10" s="85"/>
      <c r="I10" s="85"/>
      <c r="J10" s="85"/>
      <c r="K10" s="84"/>
      <c r="L10" s="64"/>
      <c r="N10" s="6"/>
    </row>
    <row r="11" spans="2:18">
      <c r="B11" s="11" t="s">
        <v>170</v>
      </c>
      <c r="C11" s="11"/>
      <c r="D11" s="82"/>
      <c r="E11" s="82"/>
      <c r="F11" s="11"/>
      <c r="G11" s="82"/>
      <c r="H11" s="82"/>
      <c r="I11" s="82"/>
      <c r="J11" s="82"/>
      <c r="K11" s="11"/>
      <c r="L11" s="11"/>
      <c r="N11" s="8"/>
      <c r="P11" s="9"/>
    </row>
    <row r="12" spans="2:18" ht="15.75" customHeight="1">
      <c r="B12" s="10" t="s">
        <v>171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N12" s="12"/>
    </row>
    <row r="13" spans="2:18" ht="17.100000000000001" customHeight="1">
      <c r="B13" s="66" t="s">
        <v>172</v>
      </c>
      <c r="C13" s="67"/>
      <c r="D13" s="68"/>
      <c r="E13" s="69"/>
      <c r="F13" s="68"/>
      <c r="G13" s="68"/>
      <c r="H13" s="68"/>
      <c r="I13" s="68"/>
      <c r="J13" s="68"/>
      <c r="K13" s="68"/>
      <c r="L13" s="70"/>
      <c r="M13" s="71"/>
      <c r="N13" s="86"/>
      <c r="O13" s="71"/>
      <c r="P13" s="75"/>
      <c r="R13" s="18"/>
    </row>
    <row r="14" spans="2:18" ht="15.75" customHeight="1">
      <c r="B14" s="66" t="s">
        <v>173</v>
      </c>
      <c r="C14" s="71"/>
      <c r="D14" s="68"/>
      <c r="E14" s="68"/>
      <c r="F14" s="68"/>
      <c r="G14" s="68"/>
      <c r="H14" s="68"/>
      <c r="I14" s="68"/>
      <c r="J14" s="68"/>
      <c r="K14" s="68"/>
      <c r="L14" s="70"/>
      <c r="M14" s="71"/>
      <c r="N14" s="86"/>
      <c r="O14" s="71"/>
      <c r="P14" s="75"/>
      <c r="R14" s="18"/>
    </row>
    <row r="15" spans="2:18" ht="17.100000000000001" customHeight="1">
      <c r="B15" s="66" t="s">
        <v>174</v>
      </c>
      <c r="C15" s="67"/>
      <c r="D15" s="68"/>
      <c r="E15" s="69"/>
      <c r="F15" s="68"/>
      <c r="G15" s="68"/>
      <c r="H15" s="68"/>
      <c r="I15" s="68"/>
      <c r="J15" s="68"/>
      <c r="K15" s="68"/>
      <c r="L15" s="76"/>
      <c r="M15" s="77"/>
      <c r="N15" s="86"/>
      <c r="O15" s="71"/>
      <c r="P15" s="73"/>
      <c r="R15" s="18"/>
    </row>
    <row r="16" spans="2:18" ht="15.75" customHeight="1">
      <c r="B16" s="66" t="s">
        <v>175</v>
      </c>
      <c r="C16" s="71"/>
      <c r="D16" s="68"/>
      <c r="E16" s="68"/>
      <c r="F16" s="68"/>
      <c r="G16" s="68"/>
      <c r="H16" s="68"/>
      <c r="I16" s="68"/>
      <c r="J16" s="68"/>
      <c r="K16" s="68"/>
      <c r="L16" s="70"/>
      <c r="M16" s="77"/>
      <c r="N16" s="86"/>
      <c r="O16" s="71"/>
      <c r="P16" s="75"/>
      <c r="R16" s="18"/>
    </row>
    <row r="17" spans="2:18" ht="17.100000000000001" customHeight="1">
      <c r="B17" s="66"/>
      <c r="C17" s="67"/>
      <c r="D17" s="68"/>
      <c r="E17" s="69"/>
      <c r="F17" s="68"/>
      <c r="G17" s="68"/>
      <c r="H17" s="68"/>
      <c r="I17" s="68"/>
      <c r="J17" s="68"/>
      <c r="K17" s="68"/>
      <c r="L17" s="70"/>
      <c r="M17" s="77"/>
      <c r="N17" s="86"/>
      <c r="O17" s="71"/>
      <c r="P17" s="75"/>
      <c r="R17" s="18"/>
    </row>
    <row r="18" spans="2:18" ht="6" customHeight="1">
      <c r="B18" s="66"/>
      <c r="C18" s="71"/>
      <c r="D18" s="68"/>
      <c r="E18" s="68"/>
      <c r="F18" s="68"/>
      <c r="G18" s="68"/>
      <c r="H18" s="68"/>
      <c r="I18" s="68"/>
      <c r="J18" s="68"/>
      <c r="K18" s="68"/>
      <c r="L18" s="70"/>
      <c r="M18" s="77"/>
      <c r="N18" s="86"/>
      <c r="O18" s="71"/>
      <c r="P18" s="75"/>
      <c r="R18" s="18"/>
    </row>
    <row r="19" spans="2:18" ht="17.100000000000001" customHeight="1">
      <c r="B19" s="66"/>
      <c r="C19" s="67"/>
      <c r="D19" s="68"/>
      <c r="E19" s="69"/>
      <c r="F19" s="68"/>
      <c r="G19" s="68"/>
      <c r="H19" s="68"/>
      <c r="I19" s="68"/>
      <c r="J19" s="68"/>
      <c r="K19" s="68"/>
      <c r="L19" s="70"/>
      <c r="M19" s="71"/>
      <c r="N19" s="86"/>
      <c r="O19" s="71"/>
      <c r="P19" s="75"/>
      <c r="R19" s="18"/>
    </row>
    <row r="20" spans="2:18" ht="6" customHeight="1">
      <c r="B20" s="66"/>
      <c r="C20" s="71"/>
      <c r="D20" s="68"/>
      <c r="E20" s="68"/>
      <c r="F20" s="68"/>
      <c r="G20" s="68"/>
      <c r="H20" s="68"/>
      <c r="I20" s="68"/>
      <c r="J20" s="68"/>
      <c r="K20" s="68"/>
      <c r="L20" s="70"/>
      <c r="M20" s="71"/>
      <c r="N20" s="86"/>
      <c r="O20" s="71"/>
      <c r="P20" s="75"/>
      <c r="R20" s="18"/>
    </row>
    <row r="21" spans="2:18" ht="17.100000000000001" customHeight="1">
      <c r="B21" s="66"/>
      <c r="C21" s="67"/>
      <c r="D21" s="68"/>
      <c r="E21" s="69"/>
      <c r="F21" s="68"/>
      <c r="G21" s="68"/>
      <c r="H21" s="68"/>
      <c r="I21" s="68"/>
      <c r="J21" s="68"/>
      <c r="K21" s="68"/>
      <c r="L21" s="70"/>
      <c r="M21" s="71"/>
      <c r="N21" s="86"/>
      <c r="O21" s="71"/>
      <c r="P21" s="75"/>
      <c r="R21" s="18"/>
    </row>
    <row r="22" spans="2:18" ht="6" customHeight="1">
      <c r="B22" s="66"/>
      <c r="C22" s="71"/>
      <c r="D22" s="68"/>
      <c r="E22" s="68"/>
      <c r="F22" s="68"/>
      <c r="G22" s="68"/>
      <c r="H22" s="68"/>
      <c r="I22" s="68"/>
      <c r="J22" s="68"/>
      <c r="K22" s="68"/>
      <c r="L22" s="70"/>
      <c r="M22" s="71"/>
      <c r="N22" s="86"/>
      <c r="O22" s="71"/>
      <c r="P22" s="75"/>
      <c r="R22" s="18"/>
    </row>
    <row r="23" spans="2:18" ht="17.100000000000001" customHeight="1">
      <c r="B23" s="66"/>
      <c r="C23" s="67"/>
      <c r="D23" s="68"/>
      <c r="E23" s="69"/>
      <c r="F23" s="68"/>
      <c r="G23" s="68"/>
      <c r="H23" s="68"/>
      <c r="I23" s="68"/>
      <c r="J23" s="68"/>
      <c r="K23" s="68"/>
      <c r="L23" s="76"/>
      <c r="M23" s="77"/>
      <c r="N23" s="86"/>
      <c r="O23" s="71"/>
      <c r="P23" s="73"/>
      <c r="R23" s="18"/>
    </row>
    <row r="24" spans="2:18" ht="6" customHeight="1">
      <c r="B24" s="66"/>
      <c r="C24" s="67"/>
      <c r="D24" s="68"/>
      <c r="E24" s="68"/>
      <c r="F24" s="68"/>
      <c r="G24" s="68"/>
      <c r="H24" s="68"/>
      <c r="I24" s="68"/>
      <c r="J24" s="68"/>
      <c r="K24" s="68"/>
      <c r="L24" s="76"/>
      <c r="M24" s="77"/>
      <c r="N24" s="86"/>
      <c r="O24" s="71"/>
      <c r="P24" s="73"/>
      <c r="R24" s="18"/>
    </row>
    <row r="25" spans="2:18" ht="17.100000000000001" customHeight="1">
      <c r="B25" s="66"/>
      <c r="C25" s="67"/>
      <c r="D25" s="68"/>
      <c r="E25" s="69"/>
      <c r="F25" s="68"/>
      <c r="G25" s="68"/>
      <c r="H25" s="68"/>
      <c r="I25" s="68"/>
      <c r="J25" s="68"/>
      <c r="K25" s="68"/>
      <c r="L25" s="76"/>
      <c r="M25" s="77"/>
      <c r="N25" s="86"/>
      <c r="O25" s="71"/>
      <c r="P25" s="73"/>
      <c r="R25" s="18"/>
    </row>
    <row r="26" spans="2:18" ht="6" customHeight="1">
      <c r="B26" s="66"/>
      <c r="C26" s="67"/>
      <c r="D26" s="68"/>
      <c r="E26" s="68"/>
      <c r="F26" s="68"/>
      <c r="G26" s="68"/>
      <c r="H26" s="68"/>
      <c r="I26" s="68"/>
      <c r="J26" s="68"/>
      <c r="K26" s="68"/>
      <c r="L26" s="76"/>
      <c r="M26" s="77"/>
      <c r="N26" s="86"/>
      <c r="O26" s="71"/>
      <c r="P26" s="73"/>
      <c r="R26" s="18"/>
    </row>
    <row r="27" spans="2:18" ht="17.100000000000001" customHeight="1">
      <c r="B27" s="66"/>
      <c r="C27" s="67"/>
      <c r="D27" s="68"/>
      <c r="E27" s="69"/>
      <c r="F27" s="68"/>
      <c r="G27" s="68"/>
      <c r="H27" s="68"/>
      <c r="I27" s="68"/>
      <c r="J27" s="68"/>
      <c r="K27" s="68"/>
      <c r="L27" s="76"/>
      <c r="M27" s="77"/>
      <c r="N27" s="86"/>
      <c r="O27" s="71"/>
      <c r="P27" s="73"/>
      <c r="R27" s="18"/>
    </row>
    <row r="28" spans="2:18" ht="6" customHeight="1">
      <c r="B28" s="66"/>
      <c r="C28" s="67"/>
      <c r="D28" s="68"/>
      <c r="E28" s="68"/>
      <c r="F28" s="68"/>
      <c r="G28" s="68"/>
      <c r="H28" s="68"/>
      <c r="I28" s="68"/>
      <c r="J28" s="68"/>
      <c r="K28" s="68"/>
      <c r="L28" s="76"/>
      <c r="M28" s="77"/>
      <c r="N28" s="86"/>
      <c r="O28" s="71"/>
      <c r="P28" s="73"/>
      <c r="R28" s="18"/>
    </row>
    <row r="29" spans="2:18" ht="17.100000000000001" customHeight="1">
      <c r="B29" s="66"/>
      <c r="C29" s="67"/>
      <c r="D29" s="68"/>
      <c r="E29" s="69"/>
      <c r="F29" s="68"/>
      <c r="G29" s="68"/>
      <c r="H29" s="68"/>
      <c r="I29" s="68"/>
      <c r="J29" s="68"/>
      <c r="K29" s="68"/>
      <c r="L29" s="76"/>
      <c r="M29" s="77"/>
      <c r="N29" s="86"/>
      <c r="O29" s="71"/>
      <c r="P29" s="73"/>
      <c r="R29" s="18"/>
    </row>
    <row r="30" spans="2:18" ht="6" customHeight="1">
      <c r="B30" s="66"/>
      <c r="C30" s="67"/>
      <c r="D30" s="68"/>
      <c r="E30" s="68"/>
      <c r="F30" s="68"/>
      <c r="G30" s="68"/>
      <c r="H30" s="68"/>
      <c r="I30" s="68"/>
      <c r="J30" s="68"/>
      <c r="K30" s="68"/>
      <c r="L30" s="76"/>
      <c r="M30" s="77"/>
      <c r="N30" s="86"/>
      <c r="O30" s="71"/>
      <c r="P30" s="73"/>
      <c r="R30" s="18"/>
    </row>
    <row r="31" spans="2:18" ht="17.100000000000001" customHeight="1">
      <c r="B31" s="66"/>
      <c r="C31" s="67"/>
      <c r="D31" s="68"/>
      <c r="E31" s="69"/>
      <c r="F31" s="68"/>
      <c r="G31" s="68"/>
      <c r="H31" s="68"/>
      <c r="I31" s="68"/>
      <c r="J31" s="68"/>
      <c r="K31" s="68"/>
      <c r="L31" s="76"/>
      <c r="M31" s="77"/>
      <c r="N31" s="86"/>
      <c r="O31" s="71"/>
      <c r="P31" s="73"/>
      <c r="R31" s="18"/>
    </row>
    <row r="32" spans="2:18" ht="6" customHeight="1">
      <c r="B32" s="66"/>
      <c r="C32" s="67"/>
      <c r="D32" s="68"/>
      <c r="E32" s="68"/>
      <c r="F32" s="68"/>
      <c r="G32" s="68"/>
      <c r="H32" s="68"/>
      <c r="I32" s="68"/>
      <c r="J32" s="68"/>
      <c r="K32" s="68"/>
      <c r="L32" s="76"/>
      <c r="M32" s="77"/>
      <c r="N32" s="86"/>
      <c r="O32" s="71"/>
      <c r="P32" s="73"/>
      <c r="R32" s="18"/>
    </row>
    <row r="33" spans="2:18" ht="17.100000000000001" customHeight="1">
      <c r="B33" s="66"/>
      <c r="C33" s="67"/>
      <c r="D33" s="68"/>
      <c r="E33" s="69"/>
      <c r="F33" s="68"/>
      <c r="G33" s="68"/>
      <c r="H33" s="68"/>
      <c r="I33" s="68"/>
      <c r="J33" s="68"/>
      <c r="K33" s="68"/>
      <c r="L33" s="76"/>
      <c r="M33" s="77"/>
      <c r="N33" s="86"/>
      <c r="O33" s="71"/>
      <c r="P33" s="73"/>
      <c r="R33" s="18"/>
    </row>
    <row r="34" spans="2:18" ht="6" customHeight="1">
      <c r="B34" s="66"/>
      <c r="C34" s="67"/>
      <c r="D34" s="68"/>
      <c r="E34" s="68"/>
      <c r="F34" s="68"/>
      <c r="G34" s="68"/>
      <c r="H34" s="68"/>
      <c r="I34" s="68"/>
      <c r="J34" s="68"/>
      <c r="K34" s="68"/>
      <c r="L34" s="76"/>
      <c r="M34" s="77"/>
      <c r="N34" s="86"/>
      <c r="O34" s="71"/>
      <c r="P34" s="73"/>
      <c r="R34" s="18"/>
    </row>
    <row r="35" spans="2:18" ht="17.100000000000001" customHeight="1">
      <c r="B35" s="66"/>
      <c r="C35" s="67"/>
      <c r="D35" s="68"/>
      <c r="E35" s="69"/>
      <c r="F35" s="68"/>
      <c r="G35" s="68"/>
      <c r="H35" s="68"/>
      <c r="I35" s="68"/>
      <c r="J35" s="68"/>
      <c r="K35" s="68"/>
      <c r="L35" s="76"/>
      <c r="M35" s="77"/>
      <c r="N35" s="86"/>
      <c r="O35" s="71"/>
      <c r="P35" s="73"/>
      <c r="R35" s="18"/>
    </row>
    <row r="36" spans="2:18" ht="6" customHeight="1">
      <c r="B36" s="66"/>
      <c r="C36" s="67"/>
      <c r="D36" s="68"/>
      <c r="E36" s="68"/>
      <c r="F36" s="68"/>
      <c r="G36" s="68"/>
      <c r="H36" s="68"/>
      <c r="I36" s="68"/>
      <c r="J36" s="68"/>
      <c r="K36" s="68"/>
      <c r="L36" s="76"/>
      <c r="M36" s="77"/>
      <c r="N36" s="86"/>
      <c r="O36" s="71"/>
      <c r="P36" s="73"/>
      <c r="R36" s="18"/>
    </row>
    <row r="37" spans="2:18" ht="17.100000000000001" customHeight="1">
      <c r="B37" s="66"/>
      <c r="C37" s="67"/>
      <c r="D37" s="68"/>
      <c r="E37" s="69"/>
      <c r="F37" s="68"/>
      <c r="G37" s="68"/>
      <c r="H37" s="68"/>
      <c r="I37" s="68"/>
      <c r="J37" s="68"/>
      <c r="K37" s="68"/>
      <c r="L37" s="76"/>
      <c r="M37" s="77"/>
      <c r="N37" s="86"/>
      <c r="O37" s="71"/>
      <c r="P37" s="73"/>
      <c r="R37" s="18"/>
    </row>
    <row r="38" spans="2:18" ht="6" customHeight="1">
      <c r="B38" s="66"/>
      <c r="C38" s="67"/>
      <c r="D38" s="68"/>
      <c r="E38" s="68"/>
      <c r="F38" s="68"/>
      <c r="G38" s="68"/>
      <c r="H38" s="68"/>
      <c r="I38" s="68"/>
      <c r="J38" s="68"/>
      <c r="K38" s="68"/>
      <c r="L38" s="76"/>
      <c r="M38" s="77"/>
      <c r="N38" s="86"/>
      <c r="O38" s="71"/>
      <c r="P38" s="73"/>
      <c r="R38" s="18"/>
    </row>
    <row r="39" spans="2:18" ht="17.100000000000001" customHeight="1">
      <c r="B39" s="66"/>
      <c r="C39" s="67"/>
      <c r="D39" s="68"/>
      <c r="E39" s="69"/>
      <c r="F39" s="68"/>
      <c r="G39" s="68"/>
      <c r="H39" s="68"/>
      <c r="I39" s="68"/>
      <c r="J39" s="68"/>
      <c r="K39" s="68"/>
      <c r="L39" s="76"/>
      <c r="M39" s="77"/>
      <c r="N39" s="86"/>
      <c r="O39" s="71"/>
      <c r="P39" s="73"/>
      <c r="R39" s="18"/>
    </row>
    <row r="40" spans="2:18" ht="6" customHeight="1">
      <c r="B40" s="66"/>
      <c r="C40" s="67"/>
      <c r="D40" s="68"/>
      <c r="E40" s="68"/>
      <c r="F40" s="68"/>
      <c r="G40" s="68"/>
      <c r="H40" s="68"/>
      <c r="I40" s="68"/>
      <c r="J40" s="68"/>
      <c r="K40" s="68"/>
      <c r="L40" s="76"/>
      <c r="M40" s="77"/>
      <c r="N40" s="86"/>
      <c r="O40" s="71"/>
      <c r="P40" s="73"/>
      <c r="R40" s="18"/>
    </row>
    <row r="41" spans="2:18" ht="17.100000000000001" customHeight="1">
      <c r="B41" s="66"/>
      <c r="C41" s="67"/>
      <c r="D41" s="68"/>
      <c r="E41" s="69"/>
      <c r="F41" s="68"/>
      <c r="G41" s="68"/>
      <c r="H41" s="68"/>
      <c r="I41" s="68"/>
      <c r="J41" s="68"/>
      <c r="K41" s="68"/>
      <c r="L41" s="76"/>
      <c r="M41" s="77"/>
      <c r="N41" s="86"/>
      <c r="O41" s="71"/>
      <c r="P41" s="73"/>
      <c r="R41" s="18"/>
    </row>
    <row r="42" spans="2:18" ht="6" customHeight="1">
      <c r="B42" s="66"/>
      <c r="C42" s="67"/>
      <c r="D42" s="68"/>
      <c r="E42" s="68"/>
      <c r="F42" s="68"/>
      <c r="G42" s="68"/>
      <c r="H42" s="68"/>
      <c r="I42" s="68"/>
      <c r="J42" s="68"/>
      <c r="K42" s="68"/>
      <c r="L42" s="76"/>
      <c r="M42" s="77"/>
      <c r="N42" s="86"/>
      <c r="O42" s="71"/>
      <c r="P42" s="73"/>
      <c r="R42" s="18"/>
    </row>
    <row r="43" spans="2:18" ht="17.100000000000001" customHeight="1">
      <c r="B43" s="66"/>
      <c r="C43" s="67"/>
      <c r="D43" s="68"/>
      <c r="E43" s="69"/>
      <c r="F43" s="68"/>
      <c r="G43" s="68"/>
      <c r="H43" s="68"/>
      <c r="I43" s="68"/>
      <c r="J43" s="68"/>
      <c r="K43" s="68"/>
      <c r="L43" s="76"/>
      <c r="M43" s="77"/>
      <c r="N43" s="86"/>
      <c r="O43" s="71"/>
      <c r="P43" s="73"/>
      <c r="R43" s="18"/>
    </row>
    <row r="44" spans="2:18" ht="6" customHeight="1">
      <c r="B44" s="66"/>
      <c r="C44" s="67"/>
      <c r="D44" s="68"/>
      <c r="E44" s="68"/>
      <c r="F44" s="68"/>
      <c r="G44" s="68"/>
      <c r="H44" s="68"/>
      <c r="I44" s="68"/>
      <c r="J44" s="68"/>
      <c r="K44" s="68"/>
      <c r="L44" s="76"/>
      <c r="M44" s="77"/>
      <c r="N44" s="86"/>
      <c r="O44" s="71"/>
      <c r="P44" s="73"/>
      <c r="R44" s="18"/>
    </row>
    <row r="45" spans="2:18" ht="17.100000000000001" customHeight="1">
      <c r="B45" s="66"/>
      <c r="C45" s="67"/>
      <c r="D45" s="68"/>
      <c r="E45" s="69"/>
      <c r="F45" s="68"/>
      <c r="G45" s="68"/>
      <c r="H45" s="68"/>
      <c r="I45" s="68"/>
      <c r="J45" s="68"/>
      <c r="K45" s="68"/>
      <c r="L45" s="76"/>
      <c r="M45" s="77"/>
      <c r="N45" s="86"/>
      <c r="O45" s="71"/>
      <c r="P45" s="73"/>
      <c r="R45" s="18"/>
    </row>
    <row r="46" spans="2:18" ht="6" customHeight="1">
      <c r="B46" s="66"/>
      <c r="C46" s="67"/>
      <c r="D46" s="68"/>
      <c r="E46" s="68"/>
      <c r="F46" s="68"/>
      <c r="G46" s="68"/>
      <c r="H46" s="68"/>
      <c r="I46" s="68"/>
      <c r="J46" s="68"/>
      <c r="K46" s="68"/>
      <c r="L46" s="76"/>
      <c r="M46" s="77"/>
      <c r="N46" s="86"/>
      <c r="O46" s="71"/>
      <c r="P46" s="73"/>
      <c r="R46" s="18"/>
    </row>
    <row r="47" spans="2:18" ht="17.100000000000001" customHeight="1">
      <c r="B47" s="66"/>
      <c r="C47" s="67"/>
      <c r="D47" s="68"/>
      <c r="E47" s="69"/>
      <c r="F47" s="68"/>
      <c r="G47" s="68"/>
      <c r="H47" s="68"/>
      <c r="I47" s="68"/>
      <c r="J47" s="68"/>
      <c r="K47" s="68"/>
      <c r="L47" s="76"/>
      <c r="M47" s="77"/>
      <c r="N47" s="86"/>
      <c r="O47" s="71"/>
      <c r="P47" s="73"/>
      <c r="R47" s="18"/>
    </row>
    <row r="48" spans="2:18" ht="6" customHeight="1">
      <c r="B48" s="66"/>
      <c r="C48" s="67"/>
      <c r="D48" s="68"/>
      <c r="E48" s="68"/>
      <c r="F48" s="68"/>
      <c r="G48" s="68"/>
      <c r="H48" s="68"/>
      <c r="I48" s="68"/>
      <c r="J48" s="68"/>
      <c r="K48" s="68"/>
      <c r="L48" s="76"/>
      <c r="M48" s="77"/>
      <c r="N48" s="86"/>
      <c r="O48" s="71"/>
      <c r="P48" s="73"/>
      <c r="R48" s="18"/>
    </row>
    <row r="49" spans="2:18" ht="17.100000000000001" customHeight="1">
      <c r="B49" s="66"/>
      <c r="C49" s="67"/>
      <c r="D49" s="68"/>
      <c r="E49" s="69"/>
      <c r="F49" s="68"/>
      <c r="G49" s="68"/>
      <c r="H49" s="68"/>
      <c r="I49" s="68"/>
      <c r="J49" s="68"/>
      <c r="K49" s="68"/>
      <c r="L49" s="76"/>
      <c r="M49" s="77"/>
      <c r="N49" s="86"/>
      <c r="O49" s="71"/>
      <c r="P49" s="73"/>
      <c r="R49" s="18"/>
    </row>
    <row r="50" spans="2:18" ht="6" customHeight="1">
      <c r="B50" s="66"/>
      <c r="C50" s="67"/>
      <c r="D50" s="68"/>
      <c r="E50" s="68"/>
      <c r="F50" s="68"/>
      <c r="G50" s="68"/>
      <c r="H50" s="68"/>
      <c r="I50" s="68"/>
      <c r="J50" s="68"/>
      <c r="K50" s="68"/>
      <c r="L50" s="76"/>
      <c r="M50" s="77"/>
      <c r="N50" s="86"/>
      <c r="O50" s="71"/>
      <c r="P50" s="73"/>
      <c r="R50" s="18"/>
    </row>
    <row r="51" spans="2:18" ht="17.100000000000001" customHeight="1">
      <c r="B51" s="66"/>
      <c r="C51" s="67"/>
      <c r="D51" s="68"/>
      <c r="E51" s="69"/>
      <c r="F51" s="68"/>
      <c r="G51" s="68"/>
      <c r="H51" s="68"/>
      <c r="I51" s="68"/>
      <c r="J51" s="68"/>
      <c r="K51" s="68"/>
      <c r="L51" s="76"/>
      <c r="M51" s="77"/>
      <c r="N51" s="86"/>
      <c r="O51" s="71"/>
      <c r="P51" s="73"/>
      <c r="R51" s="18"/>
    </row>
    <row r="52" spans="2:18" ht="6" customHeight="1">
      <c r="B52" s="66"/>
      <c r="C52" s="67"/>
      <c r="D52" s="68"/>
      <c r="E52" s="68"/>
      <c r="F52" s="68"/>
      <c r="G52" s="68"/>
      <c r="H52" s="68"/>
      <c r="I52" s="68"/>
      <c r="J52" s="68"/>
      <c r="K52" s="68"/>
      <c r="L52" s="76"/>
      <c r="M52" s="77"/>
      <c r="N52" s="86"/>
      <c r="O52" s="71"/>
      <c r="P52" s="73"/>
      <c r="R52" s="18"/>
    </row>
    <row r="53" spans="2:18" ht="17.100000000000001" customHeight="1">
      <c r="B53" s="66"/>
      <c r="C53" s="67"/>
      <c r="D53" s="68"/>
      <c r="E53" s="69"/>
      <c r="F53" s="68"/>
      <c r="G53" s="68"/>
      <c r="H53" s="68"/>
      <c r="I53" s="68"/>
      <c r="J53" s="68"/>
      <c r="K53" s="68"/>
      <c r="L53" s="76"/>
      <c r="M53" s="77"/>
      <c r="N53" s="86"/>
      <c r="O53" s="71"/>
      <c r="P53" s="73"/>
      <c r="R53" s="18"/>
    </row>
    <row r="54" spans="2:18" ht="6" customHeight="1">
      <c r="B54" s="66"/>
      <c r="C54" s="67"/>
      <c r="D54" s="68"/>
      <c r="E54" s="68"/>
      <c r="F54" s="68"/>
      <c r="G54" s="68"/>
      <c r="H54" s="68"/>
      <c r="I54" s="68"/>
      <c r="J54" s="68"/>
      <c r="K54" s="68"/>
      <c r="L54" s="76"/>
      <c r="M54" s="77"/>
      <c r="N54" s="86"/>
      <c r="O54" s="71"/>
      <c r="P54" s="73"/>
      <c r="R54" s="18"/>
    </row>
    <row r="55" spans="2:18" ht="17.100000000000001" customHeight="1">
      <c r="B55" s="66"/>
      <c r="C55" s="67"/>
      <c r="D55" s="68"/>
      <c r="E55" s="69"/>
      <c r="F55" s="68"/>
      <c r="G55" s="68"/>
      <c r="H55" s="68"/>
      <c r="I55" s="68"/>
      <c r="J55" s="68"/>
      <c r="K55" s="68"/>
      <c r="L55" s="76"/>
      <c r="M55" s="77"/>
      <c r="N55" s="86"/>
      <c r="O55" s="71"/>
      <c r="P55" s="73"/>
      <c r="R55" s="18"/>
    </row>
    <row r="56" spans="2:18" ht="6" customHeight="1"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76"/>
      <c r="M56" s="77"/>
      <c r="N56" s="86"/>
      <c r="O56" s="71"/>
      <c r="P56" s="73"/>
      <c r="R56" s="18"/>
    </row>
    <row r="57" spans="2:18" ht="17.100000000000001" customHeight="1">
      <c r="B57" s="66"/>
      <c r="C57" s="67"/>
      <c r="D57" s="68"/>
      <c r="E57" s="69"/>
      <c r="F57" s="68"/>
      <c r="G57" s="68"/>
      <c r="H57" s="68"/>
      <c r="I57" s="68"/>
      <c r="J57" s="68"/>
      <c r="K57" s="68"/>
      <c r="L57" s="76"/>
      <c r="M57" s="77"/>
      <c r="N57" s="86"/>
      <c r="O57" s="71"/>
      <c r="P57" s="73"/>
      <c r="R57" s="18"/>
    </row>
    <row r="58" spans="2:18" ht="6" customHeight="1">
      <c r="B58" s="66"/>
      <c r="C58" s="67"/>
      <c r="D58" s="68"/>
      <c r="E58" s="68"/>
      <c r="F58" s="68"/>
      <c r="G58" s="68"/>
      <c r="H58" s="68"/>
      <c r="I58" s="68"/>
      <c r="J58" s="68"/>
      <c r="K58" s="68"/>
      <c r="L58" s="76"/>
      <c r="M58" s="77"/>
      <c r="N58" s="86"/>
      <c r="O58" s="71"/>
      <c r="P58" s="73"/>
      <c r="R58" s="18"/>
    </row>
    <row r="59" spans="2:18" ht="17.100000000000001" customHeight="1">
      <c r="B59" s="66"/>
      <c r="C59" s="67"/>
      <c r="D59" s="68"/>
      <c r="E59" s="69"/>
      <c r="F59" s="68"/>
      <c r="G59" s="68"/>
      <c r="H59" s="68"/>
      <c r="I59" s="68"/>
      <c r="J59" s="68"/>
      <c r="K59" s="68"/>
      <c r="L59" s="76"/>
      <c r="M59" s="77"/>
      <c r="N59" s="86"/>
      <c r="O59" s="71"/>
      <c r="P59" s="73"/>
      <c r="R59" s="18"/>
    </row>
    <row r="60" spans="2:18" ht="6" customHeight="1">
      <c r="B60" s="66"/>
      <c r="C60" s="67"/>
      <c r="D60" s="68"/>
      <c r="E60" s="68"/>
      <c r="F60" s="68"/>
      <c r="G60" s="68"/>
      <c r="H60" s="68"/>
      <c r="I60" s="68"/>
      <c r="J60" s="68"/>
      <c r="K60" s="68"/>
      <c r="L60" s="76"/>
      <c r="M60" s="77"/>
      <c r="N60" s="86"/>
      <c r="O60" s="71"/>
      <c r="P60" s="73"/>
      <c r="R60" s="18"/>
    </row>
    <row r="61" spans="2:18" ht="17.100000000000001" customHeight="1">
      <c r="B61" s="66"/>
      <c r="C61" s="67"/>
      <c r="D61" s="68"/>
      <c r="E61" s="69"/>
      <c r="F61" s="68"/>
      <c r="G61" s="68"/>
      <c r="H61" s="68"/>
      <c r="I61" s="68"/>
      <c r="J61" s="68"/>
      <c r="K61" s="68"/>
      <c r="L61" s="76"/>
      <c r="M61" s="77"/>
      <c r="N61" s="86"/>
      <c r="O61" s="71"/>
      <c r="P61" s="73"/>
      <c r="R61" s="18"/>
    </row>
    <row r="62" spans="2:18" ht="6" customHeight="1">
      <c r="B62" s="66"/>
      <c r="C62" s="67"/>
      <c r="D62" s="68"/>
      <c r="E62" s="68"/>
      <c r="F62" s="68"/>
      <c r="G62" s="68"/>
      <c r="H62" s="68"/>
      <c r="I62" s="68"/>
      <c r="J62" s="68"/>
      <c r="K62" s="68"/>
      <c r="L62" s="76"/>
      <c r="M62" s="77"/>
      <c r="N62" s="86"/>
      <c r="O62" s="71"/>
      <c r="P62" s="73"/>
      <c r="R62" s="18"/>
    </row>
    <row r="63" spans="2:18" ht="17.100000000000001" customHeight="1">
      <c r="B63" s="66"/>
      <c r="C63" s="67"/>
      <c r="D63" s="68"/>
      <c r="E63" s="69"/>
      <c r="F63" s="68"/>
      <c r="G63" s="68"/>
      <c r="H63" s="68"/>
      <c r="I63" s="68"/>
      <c r="J63" s="68"/>
      <c r="K63" s="68"/>
      <c r="L63" s="76"/>
      <c r="M63" s="77"/>
      <c r="N63" s="86"/>
      <c r="O63" s="71"/>
      <c r="P63" s="73"/>
      <c r="R63" s="18"/>
    </row>
    <row r="64" spans="2:18" ht="6" customHeight="1">
      <c r="B64" s="66"/>
      <c r="C64" s="67"/>
      <c r="D64" s="68"/>
      <c r="E64" s="68"/>
      <c r="F64" s="68"/>
      <c r="G64" s="68"/>
      <c r="H64" s="68"/>
      <c r="I64" s="68"/>
      <c r="J64" s="68"/>
      <c r="K64" s="68"/>
      <c r="L64" s="76"/>
      <c r="M64" s="77"/>
      <c r="N64" s="86"/>
      <c r="O64" s="71"/>
      <c r="P64" s="73"/>
      <c r="R64" s="18"/>
    </row>
    <row r="65" spans="1:18" ht="17.100000000000001" customHeight="1">
      <c r="B65" s="66"/>
      <c r="C65" s="67"/>
      <c r="D65" s="68"/>
      <c r="E65" s="69"/>
      <c r="F65" s="68"/>
      <c r="G65" s="68"/>
      <c r="H65" s="68"/>
      <c r="I65" s="68"/>
      <c r="J65" s="68"/>
      <c r="K65" s="68"/>
      <c r="L65" s="76"/>
      <c r="M65" s="77"/>
      <c r="N65" s="86"/>
      <c r="O65" s="71"/>
      <c r="P65" s="73"/>
      <c r="R65" s="18"/>
    </row>
    <row r="66" spans="1:18" ht="6" customHeight="1">
      <c r="B66" s="66"/>
      <c r="C66" s="67"/>
      <c r="D66" s="68"/>
      <c r="E66" s="68"/>
      <c r="F66" s="68"/>
      <c r="G66" s="68"/>
      <c r="H66" s="68"/>
      <c r="I66" s="68"/>
      <c r="J66" s="68"/>
      <c r="K66" s="68"/>
      <c r="L66" s="76"/>
      <c r="M66" s="77"/>
      <c r="N66" s="86"/>
      <c r="O66" s="71"/>
      <c r="P66" s="73"/>
      <c r="R66" s="18"/>
    </row>
    <row r="67" spans="1:18" ht="17.100000000000001" customHeight="1">
      <c r="B67" s="66"/>
      <c r="C67" s="67"/>
      <c r="D67" s="68"/>
      <c r="E67" s="69"/>
      <c r="F67" s="68"/>
      <c r="G67" s="68"/>
      <c r="H67" s="68"/>
      <c r="I67" s="68"/>
      <c r="J67" s="68"/>
      <c r="K67" s="68"/>
      <c r="L67" s="76"/>
      <c r="M67" s="77"/>
      <c r="N67" s="86"/>
      <c r="O67" s="71"/>
      <c r="P67" s="73"/>
      <c r="R67" s="18"/>
    </row>
    <row r="68" spans="1:18" ht="6" customHeight="1">
      <c r="B68" s="66"/>
      <c r="C68" s="67"/>
      <c r="D68" s="68"/>
      <c r="E68" s="68"/>
      <c r="F68" s="68"/>
      <c r="G68" s="68"/>
      <c r="H68" s="68"/>
      <c r="I68" s="68"/>
      <c r="J68" s="68"/>
      <c r="K68" s="68"/>
      <c r="L68" s="76"/>
      <c r="M68" s="77"/>
      <c r="N68" s="86"/>
      <c r="O68" s="71"/>
      <c r="P68" s="73"/>
      <c r="R68" s="18"/>
    </row>
    <row r="69" spans="1:18" ht="17.100000000000001" customHeight="1">
      <c r="B69" s="66"/>
      <c r="C69" s="67"/>
      <c r="D69" s="68"/>
      <c r="E69" s="69"/>
      <c r="F69" s="68"/>
      <c r="G69" s="68"/>
      <c r="H69" s="68"/>
      <c r="I69" s="68"/>
      <c r="J69" s="68"/>
      <c r="K69" s="68"/>
      <c r="L69" s="76"/>
      <c r="M69" s="77"/>
      <c r="N69" s="86"/>
      <c r="O69" s="71"/>
      <c r="P69" s="73"/>
      <c r="R69" s="18"/>
    </row>
    <row r="70" spans="1:18" ht="6" customHeight="1">
      <c r="B70" s="66"/>
      <c r="C70" s="67"/>
      <c r="D70" s="68"/>
      <c r="E70" s="68"/>
      <c r="F70" s="68"/>
      <c r="G70" s="68"/>
      <c r="H70" s="68"/>
      <c r="I70" s="68"/>
      <c r="J70" s="68"/>
      <c r="K70" s="68"/>
      <c r="L70" s="76"/>
      <c r="M70" s="77"/>
      <c r="N70" s="86"/>
      <c r="O70" s="71"/>
      <c r="P70" s="73"/>
      <c r="R70" s="18"/>
    </row>
    <row r="71" spans="1:18" ht="17.100000000000001" customHeight="1">
      <c r="B71" s="66"/>
      <c r="C71" s="67"/>
      <c r="D71" s="68"/>
      <c r="E71" s="69"/>
      <c r="F71" s="68"/>
      <c r="G71" s="68"/>
      <c r="H71" s="68"/>
      <c r="I71" s="68"/>
      <c r="J71" s="68"/>
      <c r="K71" s="68"/>
      <c r="L71" s="76"/>
      <c r="M71" s="77"/>
      <c r="N71" s="86"/>
      <c r="O71" s="71"/>
      <c r="P71" s="73"/>
      <c r="R71" s="18"/>
    </row>
    <row r="72" spans="1:18" ht="6" customHeight="1">
      <c r="B72" s="66"/>
      <c r="C72" s="67"/>
      <c r="D72" s="68"/>
      <c r="E72" s="68"/>
      <c r="F72" s="68"/>
      <c r="G72" s="68"/>
      <c r="H72" s="68"/>
      <c r="I72" s="68"/>
      <c r="J72" s="68"/>
      <c r="K72" s="68"/>
      <c r="L72" s="76"/>
      <c r="M72" s="77"/>
      <c r="N72" s="86"/>
      <c r="O72" s="71"/>
      <c r="P72" s="73"/>
      <c r="R72" s="18"/>
    </row>
    <row r="73" spans="1:18" ht="17.100000000000001" customHeight="1">
      <c r="B73" s="66"/>
      <c r="C73" s="67"/>
      <c r="D73" s="68"/>
      <c r="E73" s="69"/>
      <c r="F73" s="68"/>
      <c r="G73" s="68"/>
      <c r="H73" s="68"/>
      <c r="I73" s="68"/>
      <c r="J73" s="68"/>
      <c r="K73" s="68"/>
      <c r="L73" s="76"/>
      <c r="M73" s="77"/>
      <c r="N73" s="86"/>
      <c r="O73" s="71"/>
      <c r="P73" s="73"/>
      <c r="R73" s="18"/>
    </row>
    <row r="74" spans="1:18" ht="6" customHeight="1">
      <c r="B74" s="66"/>
      <c r="C74" s="67"/>
      <c r="D74" s="68"/>
      <c r="E74" s="68"/>
      <c r="F74" s="68"/>
      <c r="G74" s="68"/>
      <c r="H74" s="68"/>
      <c r="I74" s="68"/>
      <c r="J74" s="68"/>
      <c r="K74" s="68"/>
      <c r="L74" s="76"/>
      <c r="M74" s="77"/>
      <c r="N74" s="86"/>
      <c r="O74" s="71"/>
      <c r="P74" s="73"/>
      <c r="R74" s="18"/>
    </row>
    <row r="75" spans="1:18" ht="17.100000000000001" customHeight="1">
      <c r="B75" s="66"/>
      <c r="C75" s="67"/>
      <c r="D75" s="68"/>
      <c r="E75" s="69"/>
      <c r="F75" s="68"/>
      <c r="G75" s="68"/>
      <c r="H75" s="68"/>
      <c r="I75" s="68"/>
      <c r="J75" s="68"/>
      <c r="K75" s="68"/>
      <c r="L75" s="76"/>
      <c r="M75" s="77"/>
      <c r="N75" s="86"/>
      <c r="O75" s="71"/>
      <c r="P75" s="73"/>
      <c r="R75" s="18"/>
    </row>
    <row r="76" spans="1:18" ht="6" customHeight="1">
      <c r="A76" s="30"/>
      <c r="B76" s="66"/>
      <c r="C76" s="67"/>
      <c r="D76" s="68"/>
      <c r="E76" s="68"/>
      <c r="F76" s="68"/>
      <c r="G76" s="68"/>
      <c r="H76" s="68"/>
      <c r="I76" s="68"/>
      <c r="J76" s="68"/>
      <c r="K76" s="68"/>
      <c r="L76" s="76"/>
      <c r="M76" s="77"/>
      <c r="N76" s="86"/>
      <c r="O76" s="71"/>
      <c r="P76" s="73"/>
      <c r="R76" s="18"/>
    </row>
    <row r="77" spans="1:18" ht="17.100000000000001" customHeight="1">
      <c r="B77" s="66"/>
      <c r="C77" s="67"/>
      <c r="D77" s="68"/>
      <c r="E77" s="69"/>
      <c r="F77" s="68"/>
      <c r="G77" s="68"/>
      <c r="H77" s="68"/>
      <c r="I77" s="68"/>
      <c r="J77" s="68"/>
      <c r="K77" s="68"/>
      <c r="L77" s="76"/>
      <c r="M77" s="77"/>
      <c r="N77" s="86"/>
      <c r="O77" s="71"/>
      <c r="P77" s="73"/>
      <c r="R77" s="18"/>
    </row>
    <row r="78" spans="1:18" ht="6" customHeight="1">
      <c r="B78" s="66"/>
      <c r="C78" s="67"/>
      <c r="D78" s="68"/>
      <c r="E78" s="68"/>
      <c r="F78" s="68"/>
      <c r="G78" s="68"/>
      <c r="H78" s="68"/>
      <c r="I78" s="68"/>
      <c r="J78" s="68"/>
      <c r="K78" s="68"/>
      <c r="L78" s="76"/>
      <c r="M78" s="77"/>
      <c r="N78" s="86"/>
      <c r="O78" s="71"/>
      <c r="P78" s="73"/>
      <c r="R78" s="18"/>
    </row>
    <row r="79" spans="1:18" ht="17.100000000000001" customHeight="1">
      <c r="B79" s="66"/>
      <c r="C79" s="67"/>
      <c r="D79" s="68"/>
      <c r="E79" s="69"/>
      <c r="F79" s="68"/>
      <c r="G79" s="68"/>
      <c r="H79" s="68"/>
      <c r="I79" s="68"/>
      <c r="J79" s="68"/>
      <c r="K79" s="68"/>
      <c r="L79" s="76"/>
      <c r="M79" s="77"/>
      <c r="N79" s="86"/>
      <c r="O79" s="71"/>
      <c r="P79" s="73"/>
      <c r="R79" s="18"/>
    </row>
    <row r="80" spans="1:18" ht="6" customHeight="1">
      <c r="B80" s="66"/>
      <c r="C80" s="67"/>
      <c r="D80" s="68"/>
      <c r="E80" s="68"/>
      <c r="F80" s="68"/>
      <c r="G80" s="68"/>
      <c r="H80" s="68"/>
      <c r="I80" s="68"/>
      <c r="J80" s="68"/>
      <c r="K80" s="68"/>
      <c r="L80" s="76"/>
      <c r="M80" s="77"/>
      <c r="N80" s="86"/>
      <c r="O80" s="71"/>
      <c r="P80" s="73"/>
      <c r="R80" s="18"/>
    </row>
    <row r="81" spans="2:19" ht="17.100000000000001" customHeight="1">
      <c r="B81" s="66"/>
      <c r="C81" s="67"/>
      <c r="D81" s="68"/>
      <c r="E81" s="69"/>
      <c r="F81" s="68"/>
      <c r="G81" s="68"/>
      <c r="H81" s="68"/>
      <c r="I81" s="68"/>
      <c r="J81" s="68"/>
      <c r="K81" s="68"/>
      <c r="L81" s="76"/>
      <c r="M81" s="77"/>
      <c r="N81" s="86"/>
      <c r="O81" s="71"/>
      <c r="P81" s="73"/>
      <c r="R81" s="18"/>
    </row>
    <row r="82" spans="2:19" ht="6" customHeight="1">
      <c r="B82" s="66"/>
      <c r="C82" s="67"/>
      <c r="D82" s="68"/>
      <c r="E82" s="68"/>
      <c r="F82" s="68"/>
      <c r="G82" s="68"/>
      <c r="H82" s="68"/>
      <c r="I82" s="68"/>
      <c r="J82" s="68"/>
      <c r="K82" s="68"/>
      <c r="L82" s="76"/>
      <c r="M82" s="77"/>
      <c r="N82" s="86"/>
      <c r="O82" s="71"/>
      <c r="P82" s="73"/>
      <c r="R82" s="18"/>
    </row>
    <row r="83" spans="2:19" ht="17.100000000000001" customHeight="1">
      <c r="B83" s="66"/>
      <c r="C83" s="67"/>
      <c r="D83" s="68"/>
      <c r="E83" s="69"/>
      <c r="F83" s="68"/>
      <c r="G83" s="68"/>
      <c r="H83" s="68"/>
      <c r="I83" s="68"/>
      <c r="J83" s="68"/>
      <c r="K83" s="68"/>
      <c r="L83" s="76"/>
      <c r="M83" s="77"/>
      <c r="N83" s="86"/>
      <c r="O83" s="71"/>
      <c r="P83" s="73"/>
      <c r="R83" s="18"/>
    </row>
    <row r="84" spans="2:19" ht="6" customHeight="1">
      <c r="B84" s="66"/>
      <c r="C84" s="67"/>
      <c r="D84" s="68"/>
      <c r="E84" s="68"/>
      <c r="F84" s="68"/>
      <c r="G84" s="68"/>
      <c r="H84" s="68"/>
      <c r="I84" s="68"/>
      <c r="J84" s="68"/>
      <c r="K84" s="68"/>
      <c r="L84" s="76"/>
      <c r="M84" s="77"/>
      <c r="N84" s="86"/>
      <c r="O84" s="71"/>
      <c r="P84" s="73"/>
      <c r="R84" s="18"/>
    </row>
    <row r="85" spans="2:19" ht="17.100000000000001" customHeight="1">
      <c r="B85" s="66"/>
      <c r="C85" s="67"/>
      <c r="D85" s="68"/>
      <c r="E85" s="69"/>
      <c r="F85" s="68"/>
      <c r="G85" s="68"/>
      <c r="H85" s="68"/>
      <c r="I85" s="68"/>
      <c r="J85" s="68"/>
      <c r="K85" s="68"/>
      <c r="L85" s="76"/>
      <c r="M85" s="77"/>
      <c r="N85" s="86"/>
      <c r="O85" s="71"/>
      <c r="P85" s="73"/>
      <c r="R85" s="18"/>
    </row>
    <row r="86" spans="2:19" ht="6" customHeight="1">
      <c r="B86" s="66"/>
      <c r="C86" s="71"/>
      <c r="D86" s="68"/>
      <c r="E86" s="68"/>
      <c r="F86" s="68"/>
      <c r="G86" s="68"/>
      <c r="H86" s="68"/>
      <c r="I86" s="68"/>
      <c r="J86" s="68"/>
      <c r="K86" s="68"/>
      <c r="L86" s="70"/>
      <c r="M86" s="71"/>
      <c r="N86" s="86"/>
      <c r="O86" s="71"/>
      <c r="P86" s="75"/>
      <c r="R86" s="18"/>
    </row>
    <row r="87" spans="2:19" ht="17.100000000000001" customHeight="1">
      <c r="B87" s="66"/>
      <c r="C87" s="67"/>
      <c r="D87" s="68"/>
      <c r="E87" s="69"/>
      <c r="F87" s="68"/>
      <c r="G87" s="68"/>
      <c r="H87" s="68"/>
      <c r="I87" s="68"/>
      <c r="J87" s="68"/>
      <c r="K87" s="68"/>
      <c r="L87" s="70"/>
      <c r="M87" s="71"/>
      <c r="N87" s="86"/>
      <c r="O87" s="71"/>
      <c r="P87" s="75"/>
      <c r="R87" s="18"/>
    </row>
    <row r="88" spans="2:19" ht="6" customHeight="1">
      <c r="B88" s="66"/>
      <c r="C88" s="71"/>
      <c r="D88" s="68"/>
      <c r="E88" s="68"/>
      <c r="F88" s="68"/>
      <c r="G88" s="68"/>
      <c r="H88" s="68"/>
      <c r="I88" s="68"/>
      <c r="J88" s="68"/>
      <c r="K88" s="68"/>
      <c r="L88" s="70"/>
      <c r="M88" s="71"/>
      <c r="N88" s="86"/>
      <c r="O88" s="71"/>
      <c r="P88" s="75"/>
      <c r="R88" s="18"/>
    </row>
    <row r="89" spans="2:19" ht="17.100000000000001" customHeight="1">
      <c r="B89" s="66"/>
      <c r="C89" s="67"/>
      <c r="D89" s="68"/>
      <c r="E89" s="69"/>
      <c r="F89" s="68"/>
      <c r="G89" s="68"/>
      <c r="H89" s="68"/>
      <c r="I89" s="68"/>
      <c r="J89" s="68"/>
      <c r="K89" s="68"/>
      <c r="L89" s="70"/>
      <c r="M89" s="71"/>
      <c r="N89" s="86"/>
      <c r="O89" s="71"/>
      <c r="P89" s="75"/>
      <c r="R89" s="18"/>
      <c r="S89" s="31"/>
    </row>
    <row r="90" spans="2:19" ht="6" customHeight="1">
      <c r="B90" s="66"/>
      <c r="C90" s="71"/>
      <c r="D90" s="68"/>
      <c r="E90" s="68"/>
      <c r="F90" s="68"/>
      <c r="G90" s="68"/>
      <c r="H90" s="68"/>
      <c r="I90" s="68"/>
      <c r="J90" s="68"/>
      <c r="K90" s="68"/>
      <c r="L90" s="70"/>
      <c r="M90" s="71"/>
      <c r="N90" s="72"/>
      <c r="O90" s="71"/>
      <c r="P90" s="75"/>
      <c r="R90" s="18"/>
    </row>
    <row r="91" spans="2:19" ht="6" customHeight="1">
      <c r="B91" s="66"/>
      <c r="C91" s="71"/>
      <c r="D91" s="68"/>
      <c r="E91" s="68"/>
      <c r="F91" s="68"/>
      <c r="G91" s="68"/>
      <c r="H91" s="68"/>
      <c r="I91" s="68"/>
      <c r="J91" s="68"/>
      <c r="K91" s="68"/>
      <c r="L91" s="70"/>
      <c r="M91" s="71"/>
      <c r="N91" s="87"/>
      <c r="O91" s="71"/>
      <c r="P91" s="75"/>
      <c r="R91" s="18"/>
    </row>
    <row r="92" spans="2:19" ht="17.100000000000001" customHeight="1">
      <c r="B92" s="66"/>
      <c r="C92" s="67"/>
      <c r="D92" s="68"/>
      <c r="E92" s="69"/>
      <c r="F92" s="68"/>
      <c r="G92" s="68"/>
      <c r="H92" s="68"/>
      <c r="I92" s="68"/>
      <c r="J92" s="68"/>
      <c r="K92" s="68"/>
      <c r="L92" s="76"/>
      <c r="M92" s="71"/>
      <c r="N92" s="87"/>
      <c r="O92" s="71"/>
      <c r="P92" s="75"/>
      <c r="R92" s="18"/>
    </row>
    <row r="93" spans="2:19" ht="6" customHeight="1">
      <c r="B93" s="66"/>
      <c r="C93" s="71"/>
      <c r="D93" s="68"/>
      <c r="E93" s="68"/>
      <c r="F93" s="68"/>
      <c r="G93" s="68"/>
      <c r="H93" s="68"/>
      <c r="I93" s="68"/>
      <c r="J93" s="68"/>
      <c r="K93" s="68"/>
      <c r="L93" s="70"/>
      <c r="M93" s="71"/>
      <c r="N93" s="87"/>
      <c r="O93" s="71"/>
      <c r="P93" s="75"/>
      <c r="R93" s="18"/>
    </row>
    <row r="94" spans="2:19" ht="17.100000000000001" customHeight="1">
      <c r="B94" s="66"/>
      <c r="C94" s="67"/>
      <c r="D94" s="68"/>
      <c r="E94" s="69"/>
      <c r="F94" s="68"/>
      <c r="G94" s="68"/>
      <c r="H94" s="68"/>
      <c r="I94" s="68"/>
      <c r="J94" s="68"/>
      <c r="K94" s="68"/>
      <c r="L94" s="76"/>
      <c r="M94" s="77"/>
      <c r="N94" s="87"/>
      <c r="O94" s="71"/>
      <c r="P94" s="75"/>
      <c r="R94" s="18"/>
    </row>
    <row r="95" spans="2:19" ht="6" customHeight="1">
      <c r="B95" s="66"/>
      <c r="C95" s="71"/>
      <c r="D95" s="68"/>
      <c r="E95" s="68"/>
      <c r="F95" s="68"/>
      <c r="G95" s="68"/>
      <c r="H95" s="68"/>
      <c r="I95" s="68"/>
      <c r="J95" s="68"/>
      <c r="K95" s="68"/>
      <c r="L95" s="70"/>
      <c r="M95" s="77"/>
      <c r="N95" s="87"/>
      <c r="O95" s="71"/>
      <c r="P95" s="75"/>
      <c r="R95" s="18"/>
    </row>
    <row r="96" spans="2:19" ht="17.100000000000001" customHeight="1">
      <c r="B96" s="66"/>
      <c r="C96" s="67"/>
      <c r="D96" s="68"/>
      <c r="E96" s="69"/>
      <c r="F96" s="68"/>
      <c r="G96" s="68"/>
      <c r="H96" s="68"/>
      <c r="I96" s="68"/>
      <c r="J96" s="68"/>
      <c r="K96" s="68"/>
      <c r="L96" s="76"/>
      <c r="M96" s="71"/>
      <c r="N96" s="87"/>
      <c r="O96" s="71"/>
      <c r="P96" s="75"/>
      <c r="R96" s="35"/>
    </row>
    <row r="97" spans="1:19" ht="6.95" customHeight="1">
      <c r="B97" s="66"/>
      <c r="C97" s="71"/>
      <c r="D97" s="68"/>
      <c r="E97" s="68"/>
      <c r="F97" s="68"/>
      <c r="G97" s="68"/>
      <c r="H97" s="68"/>
      <c r="I97" s="68"/>
      <c r="J97" s="68"/>
      <c r="K97" s="68"/>
      <c r="L97" s="70"/>
      <c r="M97" s="71"/>
      <c r="N97" s="87"/>
      <c r="O97" s="71"/>
      <c r="P97" s="75"/>
      <c r="R97" s="18"/>
    </row>
    <row r="98" spans="1:19" ht="17.100000000000001" customHeight="1">
      <c r="B98" s="66"/>
      <c r="C98" s="67"/>
      <c r="D98" s="68"/>
      <c r="E98" s="69"/>
      <c r="F98" s="68"/>
      <c r="G98" s="68"/>
      <c r="H98" s="68"/>
      <c r="I98" s="68"/>
      <c r="J98" s="68"/>
      <c r="K98" s="68"/>
      <c r="L98" s="70"/>
      <c r="M98" s="71"/>
      <c r="N98" s="87"/>
      <c r="O98" s="71"/>
      <c r="P98" s="75"/>
      <c r="R98" s="18"/>
    </row>
    <row r="99" spans="1:19" ht="6.95" customHeight="1">
      <c r="B99" s="66"/>
      <c r="C99" s="71"/>
      <c r="D99" s="68"/>
      <c r="E99" s="68"/>
      <c r="F99" s="68"/>
      <c r="G99" s="68"/>
      <c r="H99" s="68"/>
      <c r="I99" s="68"/>
      <c r="J99" s="68"/>
      <c r="K99" s="68"/>
      <c r="L99" s="70"/>
      <c r="M99" s="71"/>
      <c r="N99" s="87"/>
      <c r="O99" s="71"/>
      <c r="P99" s="75"/>
      <c r="R99" s="18"/>
    </row>
    <row r="100" spans="1:19" ht="17.100000000000001" customHeight="1">
      <c r="B100" s="66"/>
      <c r="C100" s="67"/>
      <c r="D100" s="68"/>
      <c r="E100" s="69"/>
      <c r="F100" s="68"/>
      <c r="G100" s="68"/>
      <c r="H100" s="68"/>
      <c r="I100" s="68"/>
      <c r="J100" s="68"/>
      <c r="K100" s="68"/>
      <c r="L100" s="70"/>
      <c r="M100" s="71"/>
      <c r="N100" s="87"/>
      <c r="O100" s="71"/>
      <c r="P100" s="73"/>
      <c r="R100" s="18"/>
      <c r="S100" s="31"/>
    </row>
    <row r="101" spans="1:19" ht="6" customHeight="1">
      <c r="B101" s="66"/>
      <c r="C101" s="71"/>
      <c r="D101" s="68"/>
      <c r="E101" s="68"/>
      <c r="F101" s="68"/>
      <c r="G101" s="68"/>
      <c r="H101" s="68"/>
      <c r="I101" s="68"/>
      <c r="J101" s="68"/>
      <c r="K101" s="68"/>
      <c r="L101" s="70"/>
      <c r="M101" s="71"/>
      <c r="N101" s="87"/>
      <c r="O101" s="71"/>
      <c r="P101" s="75"/>
      <c r="R101" s="18"/>
    </row>
    <row r="102" spans="1:19" ht="17.100000000000001" customHeight="1">
      <c r="B102" s="66"/>
      <c r="C102" s="67"/>
      <c r="D102" s="68"/>
      <c r="E102" s="69"/>
      <c r="F102" s="68"/>
      <c r="G102" s="68"/>
      <c r="H102" s="68"/>
      <c r="I102" s="68"/>
      <c r="J102" s="68"/>
      <c r="K102" s="68"/>
      <c r="L102" s="70"/>
      <c r="M102" s="77"/>
      <c r="N102" s="87"/>
      <c r="O102" s="71"/>
      <c r="P102" s="75"/>
      <c r="R102" s="18"/>
    </row>
    <row r="103" spans="1:19" ht="6" customHeight="1">
      <c r="B103" s="66"/>
      <c r="C103" s="71"/>
      <c r="D103" s="68"/>
      <c r="E103" s="68"/>
      <c r="F103" s="68"/>
      <c r="G103" s="68"/>
      <c r="H103" s="68"/>
      <c r="I103" s="68"/>
      <c r="J103" s="68"/>
      <c r="K103" s="68"/>
      <c r="L103" s="70"/>
      <c r="M103" s="77"/>
      <c r="N103" s="87"/>
      <c r="O103" s="71"/>
      <c r="P103" s="75"/>
      <c r="R103" s="18"/>
    </row>
    <row r="104" spans="1:19" ht="17.100000000000001" customHeight="1">
      <c r="B104" s="66"/>
      <c r="C104" s="67"/>
      <c r="D104" s="68"/>
      <c r="E104" s="69"/>
      <c r="F104" s="68"/>
      <c r="G104" s="68"/>
      <c r="H104" s="68"/>
      <c r="I104" s="68"/>
      <c r="J104" s="68"/>
      <c r="K104" s="68"/>
      <c r="L104" s="70"/>
      <c r="M104" s="77"/>
      <c r="N104" s="87"/>
      <c r="O104" s="71"/>
      <c r="P104" s="75"/>
      <c r="R104" s="18"/>
    </row>
    <row r="105" spans="1:19" ht="6" customHeight="1">
      <c r="B105" s="66"/>
      <c r="C105" s="71"/>
      <c r="D105" s="68"/>
      <c r="E105" s="68"/>
      <c r="F105" s="68"/>
      <c r="G105" s="68"/>
      <c r="H105" s="68"/>
      <c r="I105" s="68"/>
      <c r="J105" s="68"/>
      <c r="K105" s="68"/>
      <c r="L105" s="70"/>
      <c r="M105" s="77"/>
      <c r="N105" s="87"/>
      <c r="O105" s="71"/>
      <c r="P105" s="75"/>
      <c r="R105" s="18"/>
    </row>
    <row r="106" spans="1:19" ht="17.100000000000001" customHeight="1">
      <c r="B106" s="66"/>
      <c r="C106" s="67"/>
      <c r="D106" s="68"/>
      <c r="E106" s="69"/>
      <c r="F106" s="68"/>
      <c r="G106" s="68"/>
      <c r="H106" s="68"/>
      <c r="I106" s="68"/>
      <c r="J106" s="68"/>
      <c r="K106" s="68"/>
      <c r="L106" s="70"/>
      <c r="M106" s="77"/>
      <c r="N106" s="87"/>
      <c r="O106" s="71"/>
      <c r="P106" s="73"/>
      <c r="R106" s="18"/>
    </row>
    <row r="107" spans="1:19" ht="6" customHeight="1">
      <c r="A107" s="30"/>
      <c r="B107" s="66"/>
      <c r="C107" s="67"/>
      <c r="D107" s="68"/>
      <c r="E107" s="68"/>
      <c r="F107" s="68"/>
      <c r="G107" s="68"/>
      <c r="H107" s="68"/>
      <c r="I107" s="68"/>
      <c r="J107" s="68"/>
      <c r="K107" s="68"/>
      <c r="L107" s="70"/>
      <c r="M107" s="77"/>
      <c r="N107" s="87"/>
      <c r="O107" s="71"/>
      <c r="P107" s="73"/>
      <c r="R107" s="18"/>
    </row>
    <row r="108" spans="1:19" ht="17.100000000000001" customHeight="1">
      <c r="B108" s="66"/>
      <c r="C108" s="67"/>
      <c r="D108" s="68"/>
      <c r="E108" s="69"/>
      <c r="F108" s="68"/>
      <c r="G108" s="68"/>
      <c r="H108" s="68"/>
      <c r="I108" s="68"/>
      <c r="J108" s="68"/>
      <c r="K108" s="68"/>
      <c r="L108" s="70"/>
      <c r="M108" s="77"/>
      <c r="N108" s="87"/>
      <c r="O108" s="71"/>
      <c r="P108" s="73"/>
      <c r="R108" s="18"/>
    </row>
    <row r="109" spans="1:19" ht="6" customHeight="1">
      <c r="B109" s="66"/>
      <c r="C109" s="67"/>
      <c r="D109" s="68"/>
      <c r="E109" s="68"/>
      <c r="F109" s="68"/>
      <c r="G109" s="68"/>
      <c r="H109" s="68"/>
      <c r="I109" s="68"/>
      <c r="J109" s="68"/>
      <c r="K109" s="68"/>
      <c r="L109" s="70"/>
      <c r="M109" s="77"/>
      <c r="N109" s="87"/>
      <c r="O109" s="71"/>
      <c r="P109" s="73"/>
      <c r="R109" s="18"/>
    </row>
    <row r="110" spans="1:19" ht="17.100000000000001" customHeight="1">
      <c r="B110" s="66"/>
      <c r="C110" s="67"/>
      <c r="D110" s="68"/>
      <c r="E110" s="69"/>
      <c r="F110" s="68"/>
      <c r="G110" s="68"/>
      <c r="H110" s="68"/>
      <c r="I110" s="68"/>
      <c r="J110" s="68"/>
      <c r="K110" s="68"/>
      <c r="L110" s="70"/>
      <c r="M110" s="77"/>
      <c r="N110" s="87"/>
      <c r="O110" s="71"/>
      <c r="P110" s="73"/>
      <c r="R110" s="18"/>
    </row>
    <row r="111" spans="1:19" ht="6" customHeight="1">
      <c r="B111" s="66"/>
      <c r="C111" s="67"/>
      <c r="D111" s="68"/>
      <c r="E111" s="68"/>
      <c r="F111" s="68"/>
      <c r="G111" s="68"/>
      <c r="H111" s="68"/>
      <c r="I111" s="68"/>
      <c r="J111" s="68"/>
      <c r="K111" s="68"/>
      <c r="L111" s="70"/>
      <c r="M111" s="77"/>
      <c r="N111" s="87"/>
      <c r="O111" s="71"/>
      <c r="P111" s="73"/>
      <c r="R111" s="18"/>
    </row>
    <row r="112" spans="1:19" ht="17.100000000000001" customHeight="1">
      <c r="B112" s="66"/>
      <c r="C112" s="67"/>
      <c r="D112" s="68"/>
      <c r="E112" s="69"/>
      <c r="F112" s="68"/>
      <c r="G112" s="68"/>
      <c r="H112" s="68"/>
      <c r="I112" s="68"/>
      <c r="J112" s="68"/>
      <c r="K112" s="68"/>
      <c r="L112" s="70"/>
      <c r="M112" s="77"/>
      <c r="N112" s="87"/>
      <c r="O112" s="71"/>
      <c r="P112" s="73"/>
      <c r="R112" s="18"/>
    </row>
    <row r="113" spans="2:18" ht="6" customHeight="1">
      <c r="B113" s="66"/>
      <c r="C113" s="67"/>
      <c r="D113" s="68"/>
      <c r="E113" s="68"/>
      <c r="F113" s="68"/>
      <c r="G113" s="68"/>
      <c r="H113" s="68"/>
      <c r="I113" s="68"/>
      <c r="J113" s="68"/>
      <c r="K113" s="68"/>
      <c r="L113" s="70"/>
      <c r="M113" s="77"/>
      <c r="N113" s="87"/>
      <c r="O113" s="71"/>
      <c r="P113" s="73"/>
      <c r="R113" s="18"/>
    </row>
    <row r="114" spans="2:18" ht="17.100000000000001" customHeight="1">
      <c r="B114" s="66"/>
      <c r="C114" s="67"/>
      <c r="D114" s="68"/>
      <c r="E114" s="69"/>
      <c r="F114" s="68"/>
      <c r="G114" s="68"/>
      <c r="H114" s="68"/>
      <c r="I114" s="68"/>
      <c r="J114" s="68"/>
      <c r="K114" s="68"/>
      <c r="L114" s="70"/>
      <c r="M114" s="77"/>
      <c r="N114" s="87"/>
      <c r="O114" s="71"/>
      <c r="P114" s="73"/>
      <c r="R114" s="18"/>
    </row>
    <row r="115" spans="2:18" ht="6" customHeight="1">
      <c r="B115" s="66"/>
      <c r="C115" s="67"/>
      <c r="D115" s="68"/>
      <c r="E115" s="68"/>
      <c r="F115" s="68"/>
      <c r="G115" s="68"/>
      <c r="H115" s="68"/>
      <c r="I115" s="68"/>
      <c r="J115" s="68"/>
      <c r="K115" s="68"/>
      <c r="L115" s="70"/>
      <c r="M115" s="77"/>
      <c r="N115" s="87"/>
      <c r="O115" s="71"/>
      <c r="P115" s="73"/>
      <c r="R115" s="18"/>
    </row>
    <row r="116" spans="2:18" ht="17.100000000000001" customHeight="1">
      <c r="B116" s="66"/>
      <c r="C116" s="67"/>
      <c r="D116" s="68"/>
      <c r="E116" s="69"/>
      <c r="F116" s="68"/>
      <c r="G116" s="68"/>
      <c r="H116" s="68"/>
      <c r="I116" s="68"/>
      <c r="J116" s="68"/>
      <c r="K116" s="68"/>
      <c r="L116" s="70"/>
      <c r="M116" s="77"/>
      <c r="N116" s="87"/>
      <c r="O116" s="71"/>
      <c r="P116" s="73"/>
      <c r="R116" s="18"/>
    </row>
    <row r="117" spans="2:18" ht="6" customHeight="1">
      <c r="B117" s="66"/>
      <c r="C117" s="67"/>
      <c r="D117" s="68"/>
      <c r="E117" s="68"/>
      <c r="F117" s="68"/>
      <c r="G117" s="68"/>
      <c r="H117" s="68"/>
      <c r="I117" s="68"/>
      <c r="J117" s="68"/>
      <c r="K117" s="68"/>
      <c r="L117" s="70"/>
      <c r="M117" s="77"/>
      <c r="N117" s="87"/>
      <c r="O117" s="71"/>
      <c r="P117" s="73"/>
      <c r="R117" s="18"/>
    </row>
    <row r="118" spans="2:18" ht="17.100000000000001" customHeight="1">
      <c r="B118" s="66"/>
      <c r="C118" s="67"/>
      <c r="D118" s="68"/>
      <c r="E118" s="69"/>
      <c r="F118" s="68"/>
      <c r="G118" s="68"/>
      <c r="H118" s="68"/>
      <c r="I118" s="68"/>
      <c r="J118" s="68"/>
      <c r="K118" s="68"/>
      <c r="L118" s="70"/>
      <c r="M118" s="77"/>
      <c r="N118" s="87"/>
      <c r="O118" s="71"/>
      <c r="P118" s="73"/>
      <c r="R118" s="18"/>
    </row>
    <row r="119" spans="2:18" ht="6" customHeight="1">
      <c r="B119" s="66"/>
      <c r="C119" s="67"/>
      <c r="D119" s="68"/>
      <c r="E119" s="68"/>
      <c r="F119" s="68"/>
      <c r="G119" s="68"/>
      <c r="H119" s="68"/>
      <c r="I119" s="68"/>
      <c r="J119" s="68"/>
      <c r="K119" s="68"/>
      <c r="L119" s="70"/>
      <c r="M119" s="77"/>
      <c r="N119" s="87"/>
      <c r="O119" s="71"/>
      <c r="P119" s="73"/>
      <c r="R119" s="18"/>
    </row>
    <row r="120" spans="2:18" ht="17.100000000000001" customHeight="1">
      <c r="B120" s="66"/>
      <c r="C120" s="67"/>
      <c r="D120" s="68"/>
      <c r="E120" s="69"/>
      <c r="F120" s="68"/>
      <c r="G120" s="68"/>
      <c r="H120" s="68"/>
      <c r="I120" s="68"/>
      <c r="J120" s="68"/>
      <c r="K120" s="68"/>
      <c r="L120" s="70"/>
      <c r="M120" s="77"/>
      <c r="N120" s="87"/>
      <c r="O120" s="71"/>
      <c r="P120" s="73"/>
      <c r="R120" s="18"/>
    </row>
    <row r="121" spans="2:18" ht="6" customHeight="1">
      <c r="B121" s="66"/>
      <c r="C121" s="67"/>
      <c r="D121" s="68"/>
      <c r="E121" s="68"/>
      <c r="F121" s="68"/>
      <c r="G121" s="68"/>
      <c r="H121" s="68"/>
      <c r="I121" s="68"/>
      <c r="J121" s="68"/>
      <c r="K121" s="68"/>
      <c r="L121" s="70"/>
      <c r="M121" s="77"/>
      <c r="N121" s="87"/>
      <c r="O121" s="71"/>
      <c r="P121" s="73"/>
      <c r="R121" s="18"/>
    </row>
    <row r="122" spans="2:18" ht="17.100000000000001" customHeight="1">
      <c r="B122" s="66"/>
      <c r="C122" s="67"/>
      <c r="D122" s="68"/>
      <c r="E122" s="69"/>
      <c r="F122" s="68"/>
      <c r="G122" s="68"/>
      <c r="H122" s="68"/>
      <c r="I122" s="68"/>
      <c r="J122" s="68"/>
      <c r="K122" s="68"/>
      <c r="L122" s="70"/>
      <c r="M122" s="77"/>
      <c r="N122" s="87"/>
      <c r="O122" s="71"/>
      <c r="P122" s="73"/>
      <c r="R122" s="18"/>
    </row>
    <row r="123" spans="2:18" ht="6" customHeight="1">
      <c r="B123" s="66"/>
      <c r="C123" s="67"/>
      <c r="D123" s="68"/>
      <c r="E123" s="68"/>
      <c r="F123" s="68"/>
      <c r="G123" s="68"/>
      <c r="H123" s="68"/>
      <c r="I123" s="68"/>
      <c r="J123" s="68"/>
      <c r="K123" s="68"/>
      <c r="L123" s="70"/>
      <c r="M123" s="77"/>
      <c r="N123" s="87"/>
      <c r="O123" s="71"/>
      <c r="P123" s="73"/>
      <c r="R123" s="18"/>
    </row>
    <row r="124" spans="2:18" ht="17.100000000000001" customHeight="1">
      <c r="B124" s="66"/>
      <c r="C124" s="67"/>
      <c r="D124" s="68"/>
      <c r="E124" s="69"/>
      <c r="F124" s="68"/>
      <c r="G124" s="68"/>
      <c r="H124" s="68"/>
      <c r="I124" s="68"/>
      <c r="J124" s="68"/>
      <c r="K124" s="68"/>
      <c r="L124" s="70"/>
      <c r="M124" s="77"/>
      <c r="N124" s="87"/>
      <c r="O124" s="71"/>
      <c r="P124" s="73"/>
      <c r="R124" s="18"/>
    </row>
    <row r="125" spans="2:18" ht="6" customHeight="1">
      <c r="B125" s="66"/>
      <c r="C125" s="67"/>
      <c r="D125" s="68"/>
      <c r="E125" s="68"/>
      <c r="F125" s="68"/>
      <c r="G125" s="68"/>
      <c r="H125" s="68"/>
      <c r="I125" s="68"/>
      <c r="J125" s="68"/>
      <c r="K125" s="68"/>
      <c r="L125" s="70"/>
      <c r="M125" s="77"/>
      <c r="N125" s="87"/>
      <c r="O125" s="71"/>
      <c r="P125" s="73"/>
      <c r="R125" s="18"/>
    </row>
    <row r="126" spans="2:18" ht="17.100000000000001" customHeight="1">
      <c r="B126" s="66"/>
      <c r="C126" s="67"/>
      <c r="D126" s="68"/>
      <c r="E126" s="69"/>
      <c r="F126" s="68"/>
      <c r="G126" s="68"/>
      <c r="H126" s="68"/>
      <c r="I126" s="68"/>
      <c r="J126" s="68"/>
      <c r="K126" s="68"/>
      <c r="L126" s="70"/>
      <c r="M126" s="77"/>
      <c r="N126" s="87"/>
      <c r="O126" s="71"/>
      <c r="P126" s="73"/>
      <c r="R126" s="18"/>
    </row>
    <row r="127" spans="2:18" ht="6" customHeight="1">
      <c r="B127" s="66"/>
      <c r="C127" s="67"/>
      <c r="D127" s="68"/>
      <c r="E127" s="68"/>
      <c r="F127" s="68"/>
      <c r="G127" s="68"/>
      <c r="H127" s="68"/>
      <c r="I127" s="68"/>
      <c r="J127" s="68"/>
      <c r="K127" s="68"/>
      <c r="L127" s="70"/>
      <c r="M127" s="77"/>
      <c r="N127" s="87"/>
      <c r="O127" s="71"/>
      <c r="P127" s="73"/>
      <c r="R127" s="18"/>
    </row>
    <row r="128" spans="2:18" ht="17.100000000000001" customHeight="1">
      <c r="B128" s="66"/>
      <c r="C128" s="67"/>
      <c r="D128" s="68"/>
      <c r="E128" s="69"/>
      <c r="F128" s="68"/>
      <c r="G128" s="68"/>
      <c r="H128" s="68"/>
      <c r="I128" s="68"/>
      <c r="J128" s="68"/>
      <c r="K128" s="68"/>
      <c r="L128" s="70"/>
      <c r="M128" s="77"/>
      <c r="N128" s="87"/>
      <c r="O128" s="71"/>
      <c r="P128" s="73"/>
      <c r="R128" s="18"/>
    </row>
    <row r="129" spans="2:18" ht="6" customHeight="1">
      <c r="B129" s="66"/>
      <c r="C129" s="67"/>
      <c r="D129" s="68"/>
      <c r="E129" s="68"/>
      <c r="F129" s="68"/>
      <c r="G129" s="68"/>
      <c r="H129" s="68"/>
      <c r="I129" s="68"/>
      <c r="J129" s="68"/>
      <c r="K129" s="68"/>
      <c r="L129" s="70"/>
      <c r="M129" s="77"/>
      <c r="N129" s="87"/>
      <c r="O129" s="71"/>
      <c r="P129" s="73"/>
      <c r="R129" s="18"/>
    </row>
    <row r="130" spans="2:18" ht="17.100000000000001" customHeight="1">
      <c r="B130" s="66"/>
      <c r="C130" s="67"/>
      <c r="D130" s="68"/>
      <c r="E130" s="69"/>
      <c r="F130" s="68"/>
      <c r="G130" s="68"/>
      <c r="H130" s="68"/>
      <c r="I130" s="68"/>
      <c r="J130" s="68"/>
      <c r="K130" s="68"/>
      <c r="L130" s="70"/>
      <c r="M130" s="77"/>
      <c r="N130" s="87"/>
      <c r="O130" s="71"/>
      <c r="P130" s="73"/>
      <c r="R130" s="18"/>
    </row>
    <row r="131" spans="2:18" ht="6" customHeight="1">
      <c r="B131" s="66"/>
      <c r="C131" s="67"/>
      <c r="D131" s="68"/>
      <c r="E131" s="68"/>
      <c r="F131" s="68"/>
      <c r="G131" s="68"/>
      <c r="H131" s="68"/>
      <c r="I131" s="68"/>
      <c r="J131" s="68"/>
      <c r="K131" s="68"/>
      <c r="L131" s="70"/>
      <c r="M131" s="77"/>
      <c r="N131" s="87"/>
      <c r="O131" s="71"/>
      <c r="P131" s="73"/>
      <c r="R131" s="18"/>
    </row>
    <row r="132" spans="2:18" ht="17.100000000000001" customHeight="1">
      <c r="B132" s="66"/>
      <c r="C132" s="67"/>
      <c r="D132" s="68"/>
      <c r="E132" s="69"/>
      <c r="F132" s="68"/>
      <c r="G132" s="68"/>
      <c r="H132" s="68"/>
      <c r="I132" s="68"/>
      <c r="J132" s="68"/>
      <c r="K132" s="68"/>
      <c r="L132" s="70"/>
      <c r="M132" s="77"/>
      <c r="N132" s="87"/>
      <c r="O132" s="71"/>
      <c r="P132" s="73"/>
      <c r="R132" s="18"/>
    </row>
    <row r="133" spans="2:18" ht="6" customHeight="1">
      <c r="B133" s="66"/>
      <c r="C133" s="67"/>
      <c r="D133" s="68"/>
      <c r="E133" s="68"/>
      <c r="F133" s="68"/>
      <c r="G133" s="68"/>
      <c r="H133" s="68"/>
      <c r="I133" s="68"/>
      <c r="J133" s="68"/>
      <c r="K133" s="68"/>
      <c r="L133" s="70"/>
      <c r="M133" s="77"/>
      <c r="N133" s="87"/>
      <c r="O133" s="71"/>
      <c r="P133" s="73"/>
      <c r="R133" s="18"/>
    </row>
    <row r="134" spans="2:18" ht="17.100000000000001" customHeight="1">
      <c r="B134" s="66"/>
      <c r="C134" s="67"/>
      <c r="D134" s="68"/>
      <c r="E134" s="69"/>
      <c r="F134" s="68"/>
      <c r="G134" s="68"/>
      <c r="H134" s="68"/>
      <c r="I134" s="68"/>
      <c r="J134" s="68"/>
      <c r="K134" s="68"/>
      <c r="L134" s="70"/>
      <c r="M134" s="77"/>
      <c r="N134" s="87"/>
      <c r="O134" s="71"/>
      <c r="P134" s="73"/>
      <c r="R134" s="18"/>
    </row>
    <row r="135" spans="2:18" ht="6" customHeight="1">
      <c r="B135" s="66"/>
      <c r="C135" s="67"/>
      <c r="D135" s="68"/>
      <c r="E135" s="68"/>
      <c r="F135" s="68"/>
      <c r="G135" s="68"/>
      <c r="H135" s="68"/>
      <c r="I135" s="68"/>
      <c r="J135" s="68"/>
      <c r="K135" s="68"/>
      <c r="L135" s="70"/>
      <c r="M135" s="77"/>
      <c r="N135" s="87"/>
      <c r="O135" s="71"/>
      <c r="P135" s="73"/>
      <c r="R135" s="18"/>
    </row>
    <row r="136" spans="2:18" ht="17.100000000000001" customHeight="1">
      <c r="B136" s="66"/>
      <c r="C136" s="67"/>
      <c r="D136" s="68"/>
      <c r="E136" s="69"/>
      <c r="F136" s="68"/>
      <c r="G136" s="68"/>
      <c r="H136" s="68"/>
      <c r="I136" s="68"/>
      <c r="J136" s="68"/>
      <c r="K136" s="68"/>
      <c r="L136" s="70"/>
      <c r="M136" s="77"/>
      <c r="N136" s="87"/>
      <c r="O136" s="71"/>
      <c r="P136" s="73"/>
      <c r="R136" s="18"/>
    </row>
    <row r="137" spans="2:18" ht="6" customHeight="1">
      <c r="B137" s="66"/>
      <c r="C137" s="67"/>
      <c r="D137" s="68"/>
      <c r="E137" s="68"/>
      <c r="F137" s="68"/>
      <c r="G137" s="68"/>
      <c r="H137" s="68"/>
      <c r="I137" s="68"/>
      <c r="J137" s="68"/>
      <c r="K137" s="68"/>
      <c r="L137" s="70"/>
      <c r="M137" s="77"/>
      <c r="N137" s="87"/>
      <c r="O137" s="71"/>
      <c r="P137" s="73"/>
      <c r="R137" s="18"/>
    </row>
    <row r="138" spans="2:18" ht="17.100000000000001" customHeight="1">
      <c r="B138" s="66"/>
      <c r="C138" s="67"/>
      <c r="D138" s="68"/>
      <c r="E138" s="69"/>
      <c r="F138" s="68"/>
      <c r="G138" s="68"/>
      <c r="H138" s="68"/>
      <c r="I138" s="68"/>
      <c r="J138" s="68"/>
      <c r="K138" s="68"/>
      <c r="L138" s="70"/>
      <c r="M138" s="77"/>
      <c r="N138" s="87"/>
      <c r="O138" s="71"/>
      <c r="P138" s="73"/>
      <c r="R138" s="18"/>
    </row>
    <row r="139" spans="2:18" ht="6" customHeight="1">
      <c r="B139" s="66"/>
      <c r="C139" s="67"/>
      <c r="D139" s="68"/>
      <c r="E139" s="68"/>
      <c r="F139" s="68"/>
      <c r="G139" s="68"/>
      <c r="H139" s="68"/>
      <c r="I139" s="68"/>
      <c r="J139" s="68"/>
      <c r="K139" s="68"/>
      <c r="L139" s="70"/>
      <c r="M139" s="77"/>
      <c r="N139" s="87"/>
      <c r="O139" s="71"/>
      <c r="P139" s="73"/>
      <c r="R139" s="18"/>
    </row>
    <row r="140" spans="2:18" ht="17.100000000000001" customHeight="1">
      <c r="B140" s="66"/>
      <c r="C140" s="67"/>
      <c r="D140" s="68"/>
      <c r="E140" s="69"/>
      <c r="F140" s="68"/>
      <c r="G140" s="68"/>
      <c r="H140" s="68"/>
      <c r="I140" s="68"/>
      <c r="J140" s="68"/>
      <c r="K140" s="68"/>
      <c r="L140" s="70"/>
      <c r="M140" s="77"/>
      <c r="N140" s="87"/>
      <c r="O140" s="71"/>
      <c r="P140" s="73"/>
      <c r="R140" s="18"/>
    </row>
    <row r="141" spans="2:18" ht="6" customHeight="1">
      <c r="B141" s="66"/>
      <c r="C141" s="67"/>
      <c r="D141" s="68"/>
      <c r="E141" s="68"/>
      <c r="F141" s="68"/>
      <c r="G141" s="68"/>
      <c r="H141" s="68"/>
      <c r="I141" s="68"/>
      <c r="J141" s="68"/>
      <c r="K141" s="68"/>
      <c r="L141" s="70"/>
      <c r="M141" s="77"/>
      <c r="N141" s="87"/>
      <c r="O141" s="71"/>
      <c r="P141" s="73"/>
      <c r="R141" s="18"/>
    </row>
    <row r="142" spans="2:18" ht="17.100000000000001" customHeight="1">
      <c r="B142" s="66"/>
      <c r="C142" s="67"/>
      <c r="D142" s="68"/>
      <c r="E142" s="69"/>
      <c r="F142" s="68"/>
      <c r="G142" s="68"/>
      <c r="H142" s="68"/>
      <c r="I142" s="68"/>
      <c r="J142" s="68"/>
      <c r="K142" s="68"/>
      <c r="L142" s="70"/>
      <c r="M142" s="77"/>
      <c r="N142" s="87"/>
      <c r="O142" s="71"/>
      <c r="P142" s="73"/>
      <c r="R142" s="18"/>
    </row>
    <row r="143" spans="2:18" ht="6" customHeight="1">
      <c r="B143" s="66"/>
      <c r="C143" s="67"/>
      <c r="D143" s="68"/>
      <c r="E143" s="68"/>
      <c r="F143" s="68"/>
      <c r="G143" s="68"/>
      <c r="H143" s="68"/>
      <c r="I143" s="68"/>
      <c r="J143" s="68"/>
      <c r="K143" s="68"/>
      <c r="L143" s="70"/>
      <c r="M143" s="77"/>
      <c r="N143" s="87"/>
      <c r="O143" s="71"/>
      <c r="P143" s="73"/>
      <c r="R143" s="18"/>
    </row>
    <row r="144" spans="2:18" ht="17.100000000000001" customHeight="1">
      <c r="B144" s="66"/>
      <c r="C144" s="67"/>
      <c r="D144" s="68"/>
      <c r="E144" s="69"/>
      <c r="F144" s="68"/>
      <c r="G144" s="68"/>
      <c r="H144" s="68"/>
      <c r="I144" s="68"/>
      <c r="J144" s="68"/>
      <c r="K144" s="68"/>
      <c r="L144" s="70"/>
      <c r="M144" s="77"/>
      <c r="N144" s="87"/>
      <c r="O144" s="71"/>
      <c r="P144" s="73"/>
      <c r="R144" s="18"/>
    </row>
    <row r="145" spans="2:18" ht="6" customHeight="1">
      <c r="B145" s="66"/>
      <c r="C145" s="67"/>
      <c r="D145" s="68"/>
      <c r="E145" s="68"/>
      <c r="F145" s="68"/>
      <c r="G145" s="68"/>
      <c r="H145" s="68"/>
      <c r="I145" s="68"/>
      <c r="J145" s="68"/>
      <c r="K145" s="68"/>
      <c r="L145" s="70"/>
      <c r="M145" s="77"/>
      <c r="N145" s="87"/>
      <c r="O145" s="71"/>
      <c r="P145" s="73"/>
      <c r="R145" s="18"/>
    </row>
    <row r="146" spans="2:18" ht="17.100000000000001" customHeight="1">
      <c r="B146" s="66"/>
      <c r="C146" s="67"/>
      <c r="D146" s="68"/>
      <c r="E146" s="69"/>
      <c r="F146" s="68"/>
      <c r="G146" s="68"/>
      <c r="H146" s="68"/>
      <c r="I146" s="68"/>
      <c r="J146" s="68"/>
      <c r="K146" s="68"/>
      <c r="L146" s="70"/>
      <c r="M146" s="77"/>
      <c r="N146" s="87"/>
      <c r="O146" s="71"/>
      <c r="P146" s="73"/>
      <c r="R146" s="18"/>
    </row>
    <row r="147" spans="2:18" ht="6" customHeight="1">
      <c r="B147" s="66"/>
      <c r="C147" s="67"/>
      <c r="D147" s="68"/>
      <c r="E147" s="68"/>
      <c r="F147" s="68"/>
      <c r="G147" s="68"/>
      <c r="H147" s="68"/>
      <c r="I147" s="68"/>
      <c r="J147" s="68"/>
      <c r="K147" s="68"/>
      <c r="L147" s="70"/>
      <c r="M147" s="77"/>
      <c r="N147" s="87"/>
      <c r="O147" s="71"/>
      <c r="P147" s="73"/>
      <c r="R147" s="18"/>
    </row>
    <row r="148" spans="2:18" ht="17.100000000000001" customHeight="1">
      <c r="B148" s="66"/>
      <c r="C148" s="67"/>
      <c r="D148" s="68"/>
      <c r="E148" s="69"/>
      <c r="F148" s="68"/>
      <c r="G148" s="68"/>
      <c r="H148" s="68"/>
      <c r="I148" s="68"/>
      <c r="J148" s="68"/>
      <c r="K148" s="68"/>
      <c r="L148" s="70"/>
      <c r="M148" s="77"/>
      <c r="N148" s="87"/>
      <c r="O148" s="71"/>
      <c r="P148" s="73"/>
      <c r="R148" s="18"/>
    </row>
    <row r="149" spans="2:18" ht="6" customHeight="1">
      <c r="B149" s="66"/>
      <c r="C149" s="67"/>
      <c r="D149" s="68"/>
      <c r="E149" s="68"/>
      <c r="F149" s="68"/>
      <c r="G149" s="68"/>
      <c r="H149" s="68"/>
      <c r="I149" s="68"/>
      <c r="J149" s="68"/>
      <c r="K149" s="68"/>
      <c r="L149" s="70"/>
      <c r="M149" s="77"/>
      <c r="N149" s="87"/>
      <c r="O149" s="71"/>
      <c r="P149" s="73"/>
      <c r="R149" s="18"/>
    </row>
    <row r="150" spans="2:18" ht="17.100000000000001" customHeight="1">
      <c r="B150" s="66"/>
      <c r="C150" s="67"/>
      <c r="D150" s="68"/>
      <c r="E150" s="69"/>
      <c r="F150" s="68"/>
      <c r="G150" s="68"/>
      <c r="H150" s="68"/>
      <c r="I150" s="68"/>
      <c r="J150" s="68"/>
      <c r="K150" s="68"/>
      <c r="L150" s="70"/>
      <c r="M150" s="77"/>
      <c r="N150" s="87"/>
      <c r="O150" s="71"/>
      <c r="P150" s="73"/>
      <c r="R150" s="18"/>
    </row>
    <row r="151" spans="2:18" ht="6" customHeight="1">
      <c r="B151" s="66"/>
      <c r="C151" s="67"/>
      <c r="D151" s="68"/>
      <c r="E151" s="68"/>
      <c r="F151" s="68"/>
      <c r="G151" s="68"/>
      <c r="H151" s="68"/>
      <c r="I151" s="68"/>
      <c r="J151" s="68"/>
      <c r="K151" s="68"/>
      <c r="L151" s="70"/>
      <c r="M151" s="77"/>
      <c r="N151" s="87"/>
      <c r="O151" s="71"/>
      <c r="P151" s="73"/>
      <c r="R151" s="18"/>
    </row>
    <row r="152" spans="2:18" ht="17.100000000000001" customHeight="1">
      <c r="B152" s="66"/>
      <c r="C152" s="67"/>
      <c r="D152" s="68"/>
      <c r="E152" s="69"/>
      <c r="F152" s="68"/>
      <c r="G152" s="68"/>
      <c r="H152" s="68"/>
      <c r="I152" s="68"/>
      <c r="J152" s="68"/>
      <c r="K152" s="68"/>
      <c r="L152" s="70"/>
      <c r="M152" s="77"/>
      <c r="N152" s="87"/>
      <c r="O152" s="71"/>
      <c r="P152" s="73"/>
      <c r="R152" s="18"/>
    </row>
    <row r="153" spans="2:18" ht="6" customHeight="1">
      <c r="B153" s="66"/>
      <c r="C153" s="67"/>
      <c r="D153" s="68"/>
      <c r="E153" s="68"/>
      <c r="F153" s="68"/>
      <c r="G153" s="68"/>
      <c r="H153" s="68"/>
      <c r="I153" s="68"/>
      <c r="J153" s="68"/>
      <c r="K153" s="68"/>
      <c r="L153" s="70"/>
      <c r="M153" s="77"/>
      <c r="N153" s="87"/>
      <c r="O153" s="71"/>
      <c r="P153" s="73"/>
      <c r="R153" s="18"/>
    </row>
    <row r="154" spans="2:18" ht="17.100000000000001" customHeight="1">
      <c r="B154" s="66"/>
      <c r="C154" s="67"/>
      <c r="D154" s="68"/>
      <c r="E154" s="69"/>
      <c r="F154" s="68"/>
      <c r="G154" s="68"/>
      <c r="H154" s="68"/>
      <c r="I154" s="68"/>
      <c r="J154" s="68"/>
      <c r="K154" s="68"/>
      <c r="L154" s="70"/>
      <c r="M154" s="77"/>
      <c r="N154" s="87"/>
      <c r="O154" s="71"/>
      <c r="P154" s="73"/>
      <c r="R154" s="18"/>
    </row>
    <row r="155" spans="2:18" ht="6" customHeight="1">
      <c r="B155" s="66"/>
      <c r="C155" s="67"/>
      <c r="D155" s="68"/>
      <c r="E155" s="68"/>
      <c r="F155" s="68"/>
      <c r="G155" s="68"/>
      <c r="H155" s="68"/>
      <c r="I155" s="68"/>
      <c r="J155" s="68"/>
      <c r="K155" s="68"/>
      <c r="L155" s="70"/>
      <c r="M155" s="77"/>
      <c r="N155" s="87"/>
      <c r="O155" s="71"/>
      <c r="P155" s="73"/>
      <c r="R155" s="18"/>
    </row>
    <row r="156" spans="2:18" ht="17.100000000000001" customHeight="1">
      <c r="B156" s="66"/>
      <c r="C156" s="67"/>
      <c r="D156" s="68"/>
      <c r="E156" s="69"/>
      <c r="F156" s="68"/>
      <c r="G156" s="68"/>
      <c r="H156" s="68"/>
      <c r="I156" s="68"/>
      <c r="J156" s="68"/>
      <c r="K156" s="68"/>
      <c r="L156" s="70"/>
      <c r="M156" s="77"/>
      <c r="N156" s="87"/>
      <c r="O156" s="71"/>
      <c r="P156" s="73"/>
      <c r="R156" s="18"/>
    </row>
    <row r="157" spans="2:18" ht="6" customHeight="1">
      <c r="B157" s="66"/>
      <c r="C157" s="67"/>
      <c r="D157" s="68"/>
      <c r="E157" s="68"/>
      <c r="F157" s="68"/>
      <c r="G157" s="68"/>
      <c r="H157" s="68"/>
      <c r="I157" s="68"/>
      <c r="J157" s="68"/>
      <c r="K157" s="68"/>
      <c r="L157" s="70"/>
      <c r="M157" s="77"/>
      <c r="N157" s="87"/>
      <c r="O157" s="71"/>
      <c r="P157" s="73"/>
      <c r="R157" s="18"/>
    </row>
    <row r="158" spans="2:18" ht="17.100000000000001" customHeight="1">
      <c r="B158" s="66"/>
      <c r="C158" s="67"/>
      <c r="D158" s="68"/>
      <c r="E158" s="69"/>
      <c r="F158" s="68"/>
      <c r="G158" s="68"/>
      <c r="H158" s="68"/>
      <c r="I158" s="68"/>
      <c r="J158" s="68"/>
      <c r="K158" s="68"/>
      <c r="L158" s="70"/>
      <c r="M158" s="77"/>
      <c r="N158" s="87"/>
      <c r="O158" s="71"/>
      <c r="P158" s="73"/>
      <c r="R158" s="18"/>
    </row>
    <row r="159" spans="2:18" ht="6" customHeight="1">
      <c r="B159" s="66"/>
      <c r="C159" s="67"/>
      <c r="D159" s="68"/>
      <c r="E159" s="68"/>
      <c r="F159" s="68"/>
      <c r="G159" s="68"/>
      <c r="H159" s="68"/>
      <c r="I159" s="68"/>
      <c r="J159" s="68"/>
      <c r="K159" s="68"/>
      <c r="L159" s="70"/>
      <c r="M159" s="77"/>
      <c r="N159" s="87"/>
      <c r="O159" s="71"/>
      <c r="P159" s="73"/>
      <c r="R159" s="18"/>
    </row>
    <row r="160" spans="2:18" ht="17.100000000000001" customHeight="1">
      <c r="B160" s="66"/>
      <c r="C160" s="67"/>
      <c r="D160" s="68"/>
      <c r="E160" s="69"/>
      <c r="F160" s="68"/>
      <c r="G160" s="68"/>
      <c r="H160" s="68"/>
      <c r="I160" s="68"/>
      <c r="J160" s="68"/>
      <c r="K160" s="68"/>
      <c r="L160" s="70"/>
      <c r="M160" s="77"/>
      <c r="N160" s="87"/>
      <c r="O160" s="71"/>
      <c r="P160" s="73"/>
      <c r="R160" s="18"/>
    </row>
    <row r="161" spans="2:18" ht="6" customHeight="1">
      <c r="B161" s="66"/>
      <c r="C161" s="67"/>
      <c r="D161" s="68"/>
      <c r="E161" s="68"/>
      <c r="F161" s="68"/>
      <c r="G161" s="68"/>
      <c r="H161" s="68"/>
      <c r="I161" s="68"/>
      <c r="J161" s="68"/>
      <c r="K161" s="68"/>
      <c r="L161" s="70"/>
      <c r="M161" s="77"/>
      <c r="N161" s="87"/>
      <c r="O161" s="71"/>
      <c r="P161" s="73"/>
      <c r="R161" s="18"/>
    </row>
    <row r="162" spans="2:18" ht="17.100000000000001" customHeight="1">
      <c r="B162" s="66"/>
      <c r="C162" s="67"/>
      <c r="D162" s="68"/>
      <c r="E162" s="69"/>
      <c r="F162" s="68"/>
      <c r="G162" s="68"/>
      <c r="H162" s="68"/>
      <c r="I162" s="68"/>
      <c r="J162" s="68"/>
      <c r="K162" s="68"/>
      <c r="L162" s="70"/>
      <c r="M162" s="77"/>
      <c r="N162" s="87"/>
      <c r="O162" s="71"/>
      <c r="P162" s="73"/>
      <c r="R162" s="18"/>
    </row>
    <row r="163" spans="2:18" ht="6" customHeight="1">
      <c r="B163" s="66"/>
      <c r="C163" s="67"/>
      <c r="D163" s="68"/>
      <c r="E163" s="68"/>
      <c r="F163" s="68"/>
      <c r="G163" s="68"/>
      <c r="H163" s="68"/>
      <c r="I163" s="68"/>
      <c r="J163" s="68"/>
      <c r="K163" s="68"/>
      <c r="L163" s="70"/>
      <c r="M163" s="77"/>
      <c r="N163" s="87"/>
      <c r="O163" s="71"/>
      <c r="P163" s="73"/>
      <c r="R163" s="18"/>
    </row>
    <row r="164" spans="2:18" ht="17.100000000000001" customHeight="1">
      <c r="B164" s="66"/>
      <c r="C164" s="67"/>
      <c r="D164" s="68"/>
      <c r="E164" s="69"/>
      <c r="F164" s="68"/>
      <c r="G164" s="68"/>
      <c r="H164" s="68"/>
      <c r="I164" s="68"/>
      <c r="J164" s="68"/>
      <c r="K164" s="68"/>
      <c r="L164" s="70"/>
      <c r="M164" s="77"/>
      <c r="N164" s="87"/>
      <c r="O164" s="71"/>
      <c r="P164" s="73"/>
      <c r="R164" s="18"/>
    </row>
    <row r="165" spans="2:18" s="30" customFormat="1" ht="6" customHeight="1">
      <c r="B165" s="66"/>
      <c r="C165" s="67"/>
      <c r="D165" s="68"/>
      <c r="E165" s="69"/>
      <c r="F165" s="68"/>
      <c r="G165" s="68"/>
      <c r="H165" s="68"/>
      <c r="I165" s="68"/>
      <c r="J165" s="68"/>
      <c r="K165" s="68"/>
      <c r="L165" s="70"/>
      <c r="M165" s="77"/>
      <c r="N165" s="87"/>
      <c r="O165" s="71"/>
      <c r="P165" s="73"/>
      <c r="R165" s="61"/>
    </row>
    <row r="166" spans="2:18" ht="17.100000000000001" customHeight="1">
      <c r="B166" s="66"/>
      <c r="C166" s="67"/>
      <c r="D166" s="68"/>
      <c r="E166" s="69"/>
      <c r="F166" s="68"/>
      <c r="G166" s="68"/>
      <c r="H166" s="68"/>
      <c r="I166" s="68"/>
      <c r="J166" s="68"/>
      <c r="K166" s="68"/>
      <c r="L166" s="70"/>
      <c r="M166" s="77"/>
      <c r="N166" s="87"/>
      <c r="O166" s="71"/>
      <c r="P166" s="73"/>
      <c r="R166" s="18"/>
    </row>
    <row r="167" spans="2:18" ht="6" customHeight="1">
      <c r="B167" s="66"/>
      <c r="C167" s="67"/>
      <c r="D167" s="68"/>
      <c r="E167" s="68"/>
      <c r="F167" s="68"/>
      <c r="G167" s="68"/>
      <c r="H167" s="68"/>
      <c r="I167" s="68"/>
      <c r="J167" s="68"/>
      <c r="K167" s="68"/>
      <c r="L167" s="70"/>
      <c r="M167" s="77"/>
      <c r="N167" s="87"/>
      <c r="O167" s="71"/>
      <c r="P167" s="73"/>
      <c r="R167" s="18"/>
    </row>
    <row r="168" spans="2:18" ht="17.100000000000001" customHeight="1">
      <c r="B168" s="66"/>
      <c r="C168" s="67"/>
      <c r="D168" s="68"/>
      <c r="E168" s="69"/>
      <c r="F168" s="68"/>
      <c r="G168" s="68"/>
      <c r="H168" s="68"/>
      <c r="I168" s="68"/>
      <c r="J168" s="68"/>
      <c r="K168" s="68"/>
      <c r="L168" s="70"/>
      <c r="M168" s="77"/>
      <c r="N168" s="87"/>
      <c r="O168" s="71"/>
      <c r="P168" s="73"/>
      <c r="R168" s="18"/>
    </row>
    <row r="169" spans="2:18" ht="6" customHeight="1">
      <c r="B169" s="66"/>
      <c r="C169" s="67"/>
      <c r="D169" s="68"/>
      <c r="E169" s="68"/>
      <c r="F169" s="68"/>
      <c r="G169" s="68"/>
      <c r="H169" s="68"/>
      <c r="I169" s="68"/>
      <c r="J169" s="68"/>
      <c r="K169" s="68"/>
      <c r="L169" s="70"/>
      <c r="M169" s="77"/>
      <c r="N169" s="87"/>
      <c r="O169" s="71"/>
      <c r="P169" s="73"/>
      <c r="R169" s="18"/>
    </row>
    <row r="170" spans="2:18" ht="17.100000000000001" customHeight="1">
      <c r="B170" s="66"/>
      <c r="C170" s="67"/>
      <c r="D170" s="68"/>
      <c r="E170" s="69"/>
      <c r="F170" s="68"/>
      <c r="G170" s="68"/>
      <c r="H170" s="68"/>
      <c r="I170" s="68"/>
      <c r="J170" s="68"/>
      <c r="K170" s="68"/>
      <c r="L170" s="70"/>
      <c r="M170" s="77"/>
      <c r="N170" s="87"/>
      <c r="O170" s="71"/>
      <c r="P170" s="73"/>
      <c r="R170" s="18"/>
    </row>
    <row r="171" spans="2:18" ht="6" customHeight="1">
      <c r="B171" s="66"/>
      <c r="C171" s="67"/>
      <c r="D171" s="68"/>
      <c r="E171" s="68"/>
      <c r="F171" s="68"/>
      <c r="G171" s="68"/>
      <c r="H171" s="68"/>
      <c r="I171" s="68"/>
      <c r="J171" s="68"/>
      <c r="K171" s="68"/>
      <c r="L171" s="70"/>
      <c r="M171" s="77"/>
      <c r="N171" s="87"/>
      <c r="O171" s="71"/>
      <c r="P171" s="73"/>
      <c r="R171" s="18"/>
    </row>
    <row r="172" spans="2:18" ht="17.100000000000001" customHeight="1">
      <c r="B172" s="66"/>
      <c r="C172" s="67"/>
      <c r="D172" s="68"/>
      <c r="E172" s="69"/>
      <c r="F172" s="68"/>
      <c r="G172" s="68"/>
      <c r="H172" s="68"/>
      <c r="I172" s="68"/>
      <c r="J172" s="68"/>
      <c r="K172" s="68"/>
      <c r="L172" s="70"/>
      <c r="M172" s="77"/>
      <c r="N172" s="87"/>
      <c r="O172" s="71"/>
      <c r="P172" s="73"/>
      <c r="R172" s="18"/>
    </row>
    <row r="173" spans="2:18" ht="6" customHeight="1">
      <c r="B173" s="66"/>
      <c r="C173" s="67"/>
      <c r="D173" s="68"/>
      <c r="E173" s="68"/>
      <c r="F173" s="68"/>
      <c r="G173" s="68"/>
      <c r="H173" s="68"/>
      <c r="I173" s="68"/>
      <c r="J173" s="68"/>
      <c r="K173" s="68"/>
      <c r="L173" s="70"/>
      <c r="M173" s="77"/>
      <c r="N173" s="87"/>
      <c r="O173" s="71"/>
      <c r="P173" s="73"/>
      <c r="R173" s="18"/>
    </row>
    <row r="174" spans="2:18" ht="17.100000000000001" customHeight="1">
      <c r="B174" s="66"/>
      <c r="C174" s="67"/>
      <c r="D174" s="68"/>
      <c r="E174" s="69"/>
      <c r="F174" s="68"/>
      <c r="G174" s="68"/>
      <c r="H174" s="68"/>
      <c r="I174" s="68"/>
      <c r="J174" s="68"/>
      <c r="K174" s="68"/>
      <c r="L174" s="70"/>
      <c r="M174" s="77"/>
      <c r="N174" s="87"/>
      <c r="O174" s="71"/>
      <c r="P174" s="73"/>
      <c r="R174" s="18"/>
    </row>
    <row r="175" spans="2:18" ht="6" customHeight="1">
      <c r="B175" s="66"/>
      <c r="C175" s="67"/>
      <c r="D175" s="68"/>
      <c r="E175" s="68"/>
      <c r="F175" s="68"/>
      <c r="G175" s="68"/>
      <c r="H175" s="68"/>
      <c r="I175" s="68"/>
      <c r="J175" s="68"/>
      <c r="K175" s="68"/>
      <c r="L175" s="70"/>
      <c r="M175" s="77"/>
      <c r="N175" s="87"/>
      <c r="O175" s="71"/>
      <c r="P175" s="73"/>
      <c r="R175" s="18"/>
    </row>
    <row r="176" spans="2:18" ht="17.100000000000001" customHeight="1">
      <c r="B176" s="66"/>
      <c r="C176" s="67"/>
      <c r="D176" s="68"/>
      <c r="E176" s="69"/>
      <c r="F176" s="68"/>
      <c r="G176" s="68"/>
      <c r="H176" s="68"/>
      <c r="I176" s="68"/>
      <c r="J176" s="68"/>
      <c r="K176" s="68"/>
      <c r="L176" s="70"/>
      <c r="M176" s="77"/>
      <c r="N176" s="87"/>
      <c r="O176" s="71"/>
      <c r="P176" s="73"/>
      <c r="R176" s="18"/>
    </row>
    <row r="177" spans="2:18" ht="6" customHeight="1">
      <c r="B177" s="66"/>
      <c r="C177" s="67"/>
      <c r="D177" s="68"/>
      <c r="E177" s="68"/>
      <c r="F177" s="68"/>
      <c r="G177" s="68"/>
      <c r="H177" s="68"/>
      <c r="I177" s="68"/>
      <c r="J177" s="68"/>
      <c r="K177" s="68"/>
      <c r="L177" s="70"/>
      <c r="M177" s="77"/>
      <c r="N177" s="87"/>
      <c r="O177" s="71"/>
      <c r="P177" s="73"/>
      <c r="R177" s="18"/>
    </row>
    <row r="178" spans="2:18" ht="17.100000000000001" customHeight="1">
      <c r="B178" s="66"/>
      <c r="C178" s="67"/>
      <c r="D178" s="68"/>
      <c r="E178" s="69"/>
      <c r="F178" s="68"/>
      <c r="G178" s="68"/>
      <c r="H178" s="68"/>
      <c r="I178" s="68"/>
      <c r="J178" s="68"/>
      <c r="K178" s="68"/>
      <c r="L178" s="70"/>
      <c r="M178" s="77"/>
      <c r="N178" s="87"/>
      <c r="O178" s="71"/>
      <c r="P178" s="73"/>
      <c r="R178" s="18"/>
    </row>
    <row r="179" spans="2:18" ht="6" customHeight="1">
      <c r="B179" s="66"/>
      <c r="C179" s="67"/>
      <c r="D179" s="68"/>
      <c r="E179" s="68"/>
      <c r="F179" s="68"/>
      <c r="G179" s="68"/>
      <c r="H179" s="68"/>
      <c r="I179" s="68"/>
      <c r="J179" s="68"/>
      <c r="K179" s="68"/>
      <c r="L179" s="70"/>
      <c r="M179" s="77"/>
      <c r="N179" s="87"/>
      <c r="O179" s="71"/>
      <c r="P179" s="73"/>
      <c r="R179" s="18"/>
    </row>
    <row r="180" spans="2:18" ht="17.100000000000001" customHeight="1">
      <c r="B180" s="66"/>
      <c r="C180" s="67"/>
      <c r="D180" s="68"/>
      <c r="E180" s="69"/>
      <c r="F180" s="68"/>
      <c r="G180" s="68"/>
      <c r="H180" s="68"/>
      <c r="I180" s="68"/>
      <c r="J180" s="68"/>
      <c r="K180" s="68"/>
      <c r="L180" s="70"/>
      <c r="M180" s="77"/>
      <c r="N180" s="87"/>
      <c r="O180" s="71"/>
      <c r="P180" s="73"/>
      <c r="R180" s="18"/>
    </row>
    <row r="181" spans="2:18" ht="6" customHeight="1">
      <c r="B181" s="66"/>
      <c r="C181" s="67"/>
      <c r="D181" s="68"/>
      <c r="E181" s="68"/>
      <c r="F181" s="68"/>
      <c r="G181" s="68"/>
      <c r="H181" s="68"/>
      <c r="I181" s="68"/>
      <c r="J181" s="68"/>
      <c r="K181" s="68"/>
      <c r="L181" s="70"/>
      <c r="M181" s="77"/>
      <c r="N181" s="87"/>
      <c r="O181" s="71"/>
      <c r="P181" s="73"/>
      <c r="R181" s="18"/>
    </row>
    <row r="182" spans="2:18" ht="17.100000000000001" customHeight="1">
      <c r="B182" s="66"/>
      <c r="C182" s="67"/>
      <c r="D182" s="68"/>
      <c r="E182" s="69"/>
      <c r="F182" s="68"/>
      <c r="G182" s="68"/>
      <c r="H182" s="68"/>
      <c r="I182" s="68"/>
      <c r="J182" s="68"/>
      <c r="K182" s="68"/>
      <c r="L182" s="70"/>
      <c r="M182" s="77"/>
      <c r="N182" s="87"/>
      <c r="O182" s="71"/>
      <c r="P182" s="73"/>
      <c r="R182" s="18"/>
    </row>
    <row r="183" spans="2:18" ht="6" customHeight="1">
      <c r="B183" s="66"/>
      <c r="C183" s="67"/>
      <c r="D183" s="68"/>
      <c r="E183" s="68"/>
      <c r="F183" s="68"/>
      <c r="G183" s="68"/>
      <c r="H183" s="68"/>
      <c r="I183" s="68"/>
      <c r="J183" s="68"/>
      <c r="K183" s="68"/>
      <c r="L183" s="70"/>
      <c r="M183" s="77"/>
      <c r="N183" s="87"/>
      <c r="O183" s="71"/>
      <c r="P183" s="73"/>
      <c r="R183" s="18"/>
    </row>
    <row r="184" spans="2:18" ht="17.100000000000001" customHeight="1">
      <c r="B184" s="66"/>
      <c r="C184" s="67"/>
      <c r="D184" s="68"/>
      <c r="E184" s="69"/>
      <c r="F184" s="68"/>
      <c r="G184" s="68"/>
      <c r="H184" s="68"/>
      <c r="I184" s="68"/>
      <c r="J184" s="68"/>
      <c r="K184" s="68"/>
      <c r="L184" s="70"/>
      <c r="M184" s="77"/>
      <c r="N184" s="87"/>
      <c r="O184" s="71"/>
      <c r="P184" s="73"/>
      <c r="R184" s="18"/>
    </row>
    <row r="185" spans="2:18" ht="6" customHeight="1">
      <c r="B185" s="66"/>
      <c r="C185" s="67"/>
      <c r="D185" s="68"/>
      <c r="E185" s="68"/>
      <c r="F185" s="68"/>
      <c r="G185" s="68"/>
      <c r="H185" s="68"/>
      <c r="I185" s="68"/>
      <c r="J185" s="68"/>
      <c r="K185" s="68"/>
      <c r="L185" s="70"/>
      <c r="M185" s="77"/>
      <c r="N185" s="87"/>
      <c r="O185" s="71"/>
      <c r="P185" s="73"/>
      <c r="R185" s="18"/>
    </row>
    <row r="186" spans="2:18" ht="17.100000000000001" customHeight="1">
      <c r="B186" s="66"/>
      <c r="C186" s="67"/>
      <c r="D186" s="68"/>
      <c r="E186" s="69"/>
      <c r="F186" s="68"/>
      <c r="G186" s="68"/>
      <c r="H186" s="68"/>
      <c r="I186" s="68"/>
      <c r="J186" s="68"/>
      <c r="K186" s="68"/>
      <c r="L186" s="70"/>
      <c r="M186" s="77"/>
      <c r="N186" s="87"/>
      <c r="O186" s="71"/>
      <c r="P186" s="73"/>
      <c r="R186" s="18"/>
    </row>
    <row r="187" spans="2:18" ht="6" customHeight="1">
      <c r="B187" s="66"/>
      <c r="C187" s="67"/>
      <c r="D187" s="68"/>
      <c r="E187" s="68"/>
      <c r="F187" s="68"/>
      <c r="G187" s="68"/>
      <c r="H187" s="68"/>
      <c r="I187" s="68"/>
      <c r="J187" s="68"/>
      <c r="K187" s="68"/>
      <c r="L187" s="70"/>
      <c r="M187" s="77"/>
      <c r="N187" s="87"/>
      <c r="O187" s="71"/>
      <c r="P187" s="73"/>
      <c r="R187" s="18"/>
    </row>
    <row r="188" spans="2:18" ht="17.100000000000001" customHeight="1">
      <c r="B188" s="66"/>
      <c r="C188" s="67"/>
      <c r="D188" s="68"/>
      <c r="E188" s="69"/>
      <c r="F188" s="68"/>
      <c r="G188" s="68"/>
      <c r="H188" s="68"/>
      <c r="I188" s="68"/>
      <c r="J188" s="68"/>
      <c r="K188" s="68"/>
      <c r="L188" s="70"/>
      <c r="M188" s="77"/>
      <c r="N188" s="87"/>
      <c r="O188" s="71"/>
      <c r="P188" s="73"/>
      <c r="R188" s="18"/>
    </row>
    <row r="189" spans="2:18" ht="6" customHeight="1">
      <c r="B189" s="66"/>
      <c r="C189" s="67"/>
      <c r="D189" s="68"/>
      <c r="E189" s="68"/>
      <c r="F189" s="68"/>
      <c r="G189" s="68"/>
      <c r="H189" s="68"/>
      <c r="I189" s="68"/>
      <c r="J189" s="68"/>
      <c r="K189" s="68"/>
      <c r="L189" s="70"/>
      <c r="M189" s="77"/>
      <c r="N189" s="87"/>
      <c r="O189" s="71"/>
      <c r="P189" s="73"/>
      <c r="R189" s="18"/>
    </row>
    <row r="190" spans="2:18" ht="17.100000000000001" customHeight="1">
      <c r="B190" s="66"/>
      <c r="C190" s="67"/>
      <c r="D190" s="68"/>
      <c r="E190" s="69"/>
      <c r="F190" s="68"/>
      <c r="G190" s="68"/>
      <c r="H190" s="68"/>
      <c r="I190" s="68"/>
      <c r="J190" s="68"/>
      <c r="K190" s="68"/>
      <c r="L190" s="70"/>
      <c r="M190" s="77"/>
      <c r="N190" s="87"/>
      <c r="O190" s="71"/>
      <c r="P190" s="73"/>
      <c r="R190" s="18"/>
    </row>
    <row r="191" spans="2:18" ht="6" customHeight="1">
      <c r="B191" s="66"/>
      <c r="C191" s="67"/>
      <c r="D191" s="68"/>
      <c r="E191" s="68"/>
      <c r="F191" s="68"/>
      <c r="G191" s="68"/>
      <c r="H191" s="68"/>
      <c r="I191" s="68"/>
      <c r="J191" s="68"/>
      <c r="K191" s="68"/>
      <c r="L191" s="70"/>
      <c r="M191" s="77"/>
      <c r="N191" s="87"/>
      <c r="O191" s="71"/>
      <c r="P191" s="73"/>
      <c r="R191" s="18"/>
    </row>
    <row r="192" spans="2:18" ht="17.100000000000001" customHeight="1">
      <c r="B192" s="66"/>
      <c r="C192" s="67"/>
      <c r="D192" s="68"/>
      <c r="E192" s="69"/>
      <c r="F192" s="68"/>
      <c r="G192" s="68"/>
      <c r="H192" s="68"/>
      <c r="I192" s="68"/>
      <c r="J192" s="68"/>
      <c r="K192" s="68"/>
      <c r="L192" s="70"/>
      <c r="M192" s="77"/>
      <c r="N192" s="87"/>
      <c r="O192" s="71"/>
      <c r="P192" s="73"/>
      <c r="R192" s="18"/>
    </row>
    <row r="193" spans="2:19" ht="6" customHeight="1">
      <c r="B193" s="66"/>
      <c r="C193" s="67"/>
      <c r="D193" s="68"/>
      <c r="E193" s="68"/>
      <c r="F193" s="68"/>
      <c r="G193" s="68"/>
      <c r="H193" s="68"/>
      <c r="I193" s="68"/>
      <c r="J193" s="68"/>
      <c r="K193" s="68"/>
      <c r="L193" s="70"/>
      <c r="M193" s="77"/>
      <c r="N193" s="87"/>
      <c r="O193" s="71"/>
      <c r="P193" s="73"/>
      <c r="R193" s="18"/>
    </row>
    <row r="194" spans="2:19" ht="17.100000000000001" customHeight="1">
      <c r="B194" s="66"/>
      <c r="C194" s="67"/>
      <c r="D194" s="68"/>
      <c r="E194" s="69"/>
      <c r="F194" s="68"/>
      <c r="G194" s="68"/>
      <c r="H194" s="68"/>
      <c r="I194" s="68"/>
      <c r="J194" s="68"/>
      <c r="K194" s="68"/>
      <c r="L194" s="70"/>
      <c r="M194" s="77"/>
      <c r="N194" s="87"/>
      <c r="O194" s="71"/>
      <c r="P194" s="73"/>
      <c r="R194" s="18"/>
    </row>
    <row r="195" spans="2:19" ht="6" customHeight="1">
      <c r="B195" s="66"/>
      <c r="C195" s="67"/>
      <c r="D195" s="68"/>
      <c r="E195" s="68"/>
      <c r="F195" s="68"/>
      <c r="G195" s="68"/>
      <c r="H195" s="68"/>
      <c r="I195" s="68"/>
      <c r="J195" s="68"/>
      <c r="K195" s="68"/>
      <c r="L195" s="70"/>
      <c r="M195" s="77"/>
      <c r="N195" s="87"/>
      <c r="O195" s="71"/>
      <c r="P195" s="73"/>
      <c r="R195" s="18"/>
    </row>
    <row r="196" spans="2:19" ht="17.100000000000001" customHeight="1">
      <c r="B196" s="66"/>
      <c r="C196" s="67"/>
      <c r="D196" s="68"/>
      <c r="E196" s="69"/>
      <c r="F196" s="68"/>
      <c r="G196" s="68"/>
      <c r="H196" s="68"/>
      <c r="I196" s="68"/>
      <c r="J196" s="68"/>
      <c r="K196" s="68"/>
      <c r="L196" s="70"/>
      <c r="M196" s="77"/>
      <c r="N196" s="87"/>
      <c r="O196" s="71"/>
      <c r="P196" s="73"/>
      <c r="R196" s="18"/>
    </row>
    <row r="197" spans="2:19" ht="6" customHeight="1">
      <c r="B197" s="66"/>
      <c r="C197" s="67"/>
      <c r="D197" s="68"/>
      <c r="E197" s="68"/>
      <c r="F197" s="68"/>
      <c r="G197" s="68"/>
      <c r="H197" s="68"/>
      <c r="I197" s="68"/>
      <c r="J197" s="68"/>
      <c r="K197" s="68"/>
      <c r="L197" s="70"/>
      <c r="M197" s="77"/>
      <c r="N197" s="87"/>
      <c r="O197" s="71"/>
      <c r="P197" s="73"/>
      <c r="R197" s="18"/>
    </row>
    <row r="198" spans="2:19" ht="17.100000000000001" customHeight="1">
      <c r="B198" s="66"/>
      <c r="C198" s="67"/>
      <c r="D198" s="68"/>
      <c r="E198" s="69"/>
      <c r="F198" s="68"/>
      <c r="G198" s="68"/>
      <c r="H198" s="68"/>
      <c r="I198" s="68"/>
      <c r="J198" s="68"/>
      <c r="K198" s="68"/>
      <c r="L198" s="70"/>
      <c r="M198" s="77"/>
      <c r="N198" s="87"/>
      <c r="O198" s="71"/>
      <c r="P198" s="73"/>
      <c r="R198" s="18"/>
    </row>
    <row r="199" spans="2:19" ht="6" customHeight="1">
      <c r="B199" s="66"/>
      <c r="C199" s="67"/>
      <c r="D199" s="68"/>
      <c r="E199" s="69"/>
      <c r="F199" s="68"/>
      <c r="G199" s="68"/>
      <c r="H199" s="68"/>
      <c r="I199" s="68"/>
      <c r="J199" s="68"/>
      <c r="K199" s="68"/>
      <c r="L199" s="70"/>
      <c r="M199" s="77"/>
      <c r="N199" s="87"/>
      <c r="O199" s="71"/>
      <c r="P199" s="73"/>
      <c r="R199" s="18"/>
    </row>
    <row r="200" spans="2:19" ht="17.100000000000001" customHeight="1">
      <c r="B200" s="66"/>
      <c r="C200" s="67"/>
      <c r="D200" s="68"/>
      <c r="E200" s="69"/>
      <c r="F200" s="68"/>
      <c r="G200" s="68"/>
      <c r="H200" s="68"/>
      <c r="I200" s="68"/>
      <c r="J200" s="68"/>
      <c r="K200" s="68"/>
      <c r="L200" s="70"/>
      <c r="M200" s="77"/>
      <c r="N200" s="87"/>
      <c r="O200" s="71"/>
      <c r="P200" s="73"/>
      <c r="R200" s="18"/>
    </row>
    <row r="201" spans="2:19" ht="6" customHeight="1">
      <c r="B201" s="66"/>
      <c r="C201" s="71"/>
      <c r="D201" s="68"/>
      <c r="E201" s="68"/>
      <c r="F201" s="68"/>
      <c r="G201" s="68"/>
      <c r="H201" s="68"/>
      <c r="I201" s="68"/>
      <c r="J201" s="68"/>
      <c r="K201" s="68"/>
      <c r="L201" s="68"/>
      <c r="M201" s="71"/>
      <c r="N201" s="87"/>
      <c r="O201" s="71"/>
      <c r="P201" s="75"/>
    </row>
    <row r="202" spans="2:19" ht="6" customHeight="1">
      <c r="B202" s="66"/>
      <c r="C202" s="71"/>
      <c r="D202" s="77"/>
      <c r="E202" s="77"/>
      <c r="F202" s="77"/>
      <c r="G202" s="77"/>
      <c r="H202" s="77"/>
      <c r="I202" s="77"/>
      <c r="J202" s="77"/>
      <c r="K202" s="77"/>
      <c r="L202" s="77"/>
      <c r="M202" s="71"/>
      <c r="N202" s="72"/>
      <c r="O202" s="71"/>
      <c r="P202" s="73"/>
      <c r="Q202" s="11"/>
      <c r="R202" s="11"/>
      <c r="S202" s="11"/>
    </row>
    <row r="203" spans="2:19" ht="17.100000000000001" customHeight="1">
      <c r="B203" s="78"/>
      <c r="C203" s="79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47"/>
      <c r="R203" s="47"/>
      <c r="S203" s="11"/>
    </row>
    <row r="204" spans="2:19">
      <c r="B204" s="66"/>
      <c r="C204" s="71"/>
      <c r="D204" s="77"/>
      <c r="E204" s="77"/>
      <c r="F204" s="77"/>
      <c r="G204" s="77"/>
      <c r="H204" s="77"/>
      <c r="I204" s="77"/>
      <c r="J204" s="77"/>
      <c r="K204" s="77"/>
      <c r="L204" s="77"/>
      <c r="M204" s="71"/>
      <c r="N204" s="71"/>
      <c r="O204" s="71"/>
      <c r="P204" s="73"/>
      <c r="Q204" s="11"/>
      <c r="R204" s="11"/>
      <c r="S204" s="11"/>
    </row>
    <row r="205" spans="2:19">
      <c r="B205" s="71"/>
      <c r="C205" s="71"/>
      <c r="D205" s="71"/>
      <c r="E205" s="77"/>
      <c r="F205" s="77"/>
      <c r="G205" s="71"/>
      <c r="H205" s="71"/>
      <c r="I205" s="71"/>
      <c r="J205" s="77"/>
      <c r="K205" s="71"/>
      <c r="L205" s="71"/>
      <c r="M205" s="71"/>
      <c r="N205" s="71"/>
      <c r="O205" s="71"/>
      <c r="P205" s="71"/>
      <c r="Q205" s="11"/>
      <c r="R205" s="11"/>
      <c r="S205" s="11"/>
    </row>
    <row r="206" spans="2:19" ht="6" customHeight="1"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11"/>
      <c r="R206" s="11"/>
      <c r="S206" s="11"/>
    </row>
    <row r="207" spans="2:19">
      <c r="B207" s="71"/>
      <c r="C207" s="71"/>
      <c r="D207" s="71"/>
      <c r="E207" s="77"/>
      <c r="F207" s="80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11"/>
      <c r="R207" s="11"/>
      <c r="S207" s="11"/>
    </row>
    <row r="208" spans="2:19"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11"/>
      <c r="R208" s="11"/>
      <c r="S208" s="11"/>
    </row>
    <row r="209" spans="2:19">
      <c r="B209" s="71"/>
      <c r="C209" s="81"/>
      <c r="D209" s="77"/>
      <c r="E209" s="74"/>
      <c r="F209" s="74"/>
      <c r="G209" s="74"/>
      <c r="H209" s="74"/>
      <c r="I209" s="74"/>
      <c r="J209" s="74"/>
      <c r="K209" s="74"/>
      <c r="L209" s="77"/>
      <c r="M209" s="71"/>
      <c r="N209" s="71"/>
      <c r="O209" s="71"/>
      <c r="P209" s="71"/>
      <c r="Q209" s="11"/>
      <c r="R209" s="11"/>
      <c r="S209" s="11"/>
    </row>
    <row r="210" spans="2:19"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</row>
    <row r="211" spans="2:19"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</row>
    <row r="212" spans="2:19"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</row>
  </sheetData>
  <mergeCells count="4">
    <mergeCell ref="D10:F10"/>
    <mergeCell ref="G10:J10"/>
    <mergeCell ref="N13:N89"/>
    <mergeCell ref="N91:N201"/>
  </mergeCells>
  <pageMargins left="0.25" right="0.25" top="0.75" bottom="0.75" header="0.3" footer="0.3"/>
  <pageSetup paperSize="9" scale="3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211"/>
  <sheetViews>
    <sheetView showGridLines="0" tabSelected="1" zoomScaleNormal="100" zoomScaleSheetLayoutView="85" zoomScalePageLayoutView="150" workbookViewId="0">
      <selection activeCell="S8" sqref="S8"/>
    </sheetView>
  </sheetViews>
  <sheetFormatPr defaultColWidth="4.125" defaultRowHeight="15.75"/>
  <cols>
    <col min="1" max="1" width="4.125" style="1"/>
    <col min="2" max="2" width="8" style="1" bestFit="1" customWidth="1"/>
    <col min="3" max="3" width="43.125" style="1" bestFit="1" customWidth="1"/>
    <col min="4" max="4" width="8.125" style="1" customWidth="1"/>
    <col min="5" max="5" width="10.5" style="1" bestFit="1" customWidth="1"/>
    <col min="6" max="6" width="4.125" style="1" customWidth="1"/>
    <col min="7" max="7" width="9.375" style="1" bestFit="1" customWidth="1"/>
    <col min="8" max="8" width="2.5" style="1" bestFit="1" customWidth="1"/>
    <col min="9" max="9" width="2.625" style="1" customWidth="1"/>
    <col min="10" max="10" width="10.375" style="1" customWidth="1"/>
    <col min="11" max="11" width="1.375" style="1" customWidth="1"/>
    <col min="12" max="12" width="29.125" style="1" customWidth="1"/>
    <col min="13" max="13" width="1" style="1" customWidth="1"/>
    <col min="14" max="14" width="4.875" style="1" bestFit="1" customWidth="1"/>
    <col min="15" max="15" width="1" style="1" customWidth="1"/>
    <col min="16" max="16" width="4.875" style="1" bestFit="1" customWidth="1"/>
    <col min="17" max="17" width="1.125" style="1" customWidth="1"/>
    <col min="18" max="18" width="4.625" style="1" bestFit="1" customWidth="1"/>
    <col min="19" max="19" width="15.125" style="1" bestFit="1" customWidth="1"/>
    <col min="20" max="16384" width="4.125" style="1"/>
  </cols>
  <sheetData>
    <row r="2" spans="2:18">
      <c r="B2" s="59" t="s">
        <v>152</v>
      </c>
      <c r="C2" s="5" t="str">
        <f>Voorblad!C2</f>
        <v>(Naam)</v>
      </c>
    </row>
    <row r="3" spans="2:18">
      <c r="B3" s="59" t="s">
        <v>3</v>
      </c>
      <c r="C3" s="5" t="str">
        <f>Voorblad!C3</f>
        <v>(Naam)</v>
      </c>
    </row>
    <row r="4" spans="2:18">
      <c r="B4" s="59" t="s">
        <v>154</v>
      </c>
      <c r="C4" s="5" t="str">
        <f>Voorblad!C4</f>
        <v>1.0</v>
      </c>
    </row>
    <row r="5" spans="2:18" ht="15.75" customHeight="1"/>
    <row r="6" spans="2:18">
      <c r="B6" s="53"/>
    </row>
    <row r="7" spans="2:18" ht="15.75" customHeight="1"/>
    <row r="8" spans="2:18">
      <c r="B8" s="53"/>
      <c r="C8" s="2"/>
      <c r="D8" s="3"/>
      <c r="K8" s="4"/>
    </row>
    <row r="10" spans="2:18">
      <c r="B10" s="62"/>
      <c r="C10" s="63" t="s">
        <v>0</v>
      </c>
      <c r="D10" s="88" t="s">
        <v>156</v>
      </c>
      <c r="E10" s="85"/>
      <c r="F10" s="85"/>
      <c r="G10" s="89" t="s">
        <v>6</v>
      </c>
      <c r="H10" s="89"/>
      <c r="I10" s="89"/>
      <c r="J10" s="89"/>
      <c r="K10" s="64"/>
      <c r="L10" s="65" t="s">
        <v>5</v>
      </c>
      <c r="N10" s="6"/>
    </row>
    <row r="11" spans="2:18">
      <c r="B11" s="5" t="s">
        <v>2</v>
      </c>
      <c r="C11" s="5" t="s">
        <v>1</v>
      </c>
      <c r="D11" s="7"/>
      <c r="E11" s="7" t="s">
        <v>7</v>
      </c>
      <c r="F11" s="5"/>
      <c r="G11" s="7"/>
      <c r="H11" s="7" t="s">
        <v>4</v>
      </c>
      <c r="I11" s="7"/>
      <c r="J11" s="7" t="s">
        <v>7</v>
      </c>
      <c r="K11" s="5"/>
      <c r="L11" s="5"/>
      <c r="N11" s="8"/>
      <c r="P11" s="9"/>
    </row>
    <row r="12" spans="2:18" ht="6" customHeight="1"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N12" s="12"/>
    </row>
    <row r="13" spans="2:18" ht="17.100000000000001" customHeight="1">
      <c r="B13" s="54" t="s">
        <v>118</v>
      </c>
      <c r="C13" s="55" t="s">
        <v>155</v>
      </c>
      <c r="D13" s="13"/>
      <c r="E13" s="14">
        <v>0</v>
      </c>
      <c r="F13" s="15"/>
      <c r="G13" s="13">
        <v>0</v>
      </c>
      <c r="H13" s="15" t="s">
        <v>4</v>
      </c>
      <c r="I13" s="15"/>
      <c r="J13" s="15">
        <f>E13*G13%</f>
        <v>0</v>
      </c>
      <c r="K13" s="13"/>
      <c r="L13" s="16"/>
      <c r="N13" s="92" t="s">
        <v>146</v>
      </c>
      <c r="P13" s="17"/>
      <c r="R13" s="18"/>
    </row>
    <row r="14" spans="2:18" ht="6" customHeight="1">
      <c r="B14" s="10"/>
      <c r="C14" s="11"/>
      <c r="D14" s="19"/>
      <c r="E14" s="19"/>
      <c r="F14" s="19"/>
      <c r="G14" s="19"/>
      <c r="H14" s="19"/>
      <c r="I14" s="19"/>
      <c r="J14" s="19"/>
      <c r="K14" s="19"/>
      <c r="L14" s="20"/>
      <c r="N14" s="92"/>
      <c r="P14" s="17"/>
      <c r="R14" s="18"/>
    </row>
    <row r="15" spans="2:18" ht="17.100000000000001" customHeight="1">
      <c r="B15" s="54" t="s">
        <v>118</v>
      </c>
      <c r="C15" s="55" t="s">
        <v>117</v>
      </c>
      <c r="D15" s="13"/>
      <c r="E15" s="14">
        <v>0</v>
      </c>
      <c r="F15" s="15"/>
      <c r="G15" s="13">
        <v>0</v>
      </c>
      <c r="H15" s="15" t="s">
        <v>4</v>
      </c>
      <c r="I15" s="15"/>
      <c r="J15" s="15">
        <f>E15*G15%</f>
        <v>0</v>
      </c>
      <c r="K15" s="13"/>
      <c r="L15" s="21"/>
      <c r="M15" s="22"/>
      <c r="N15" s="92"/>
      <c r="P15" s="23"/>
      <c r="R15" s="18"/>
    </row>
    <row r="16" spans="2:18" ht="6" customHeight="1">
      <c r="B16" s="24"/>
      <c r="C16" s="40"/>
      <c r="D16" s="25"/>
      <c r="E16" s="25"/>
      <c r="F16" s="26"/>
      <c r="G16" s="26"/>
      <c r="H16" s="26"/>
      <c r="I16" s="26"/>
      <c r="J16" s="26"/>
      <c r="K16" s="26"/>
      <c r="L16" s="27"/>
      <c r="M16" s="22"/>
      <c r="N16" s="92"/>
      <c r="P16" s="17"/>
      <c r="R16" s="18"/>
    </row>
    <row r="17" spans="2:18" ht="17.100000000000001" customHeight="1">
      <c r="B17" s="54" t="s">
        <v>118</v>
      </c>
      <c r="C17" s="55" t="s">
        <v>26</v>
      </c>
      <c r="D17" s="13"/>
      <c r="E17" s="14">
        <v>0</v>
      </c>
      <c r="F17" s="15"/>
      <c r="G17" s="13">
        <v>0</v>
      </c>
      <c r="H17" s="15" t="s">
        <v>4</v>
      </c>
      <c r="I17" s="15"/>
      <c r="J17" s="15">
        <f>E17*G17%</f>
        <v>0</v>
      </c>
      <c r="K17" s="15"/>
      <c r="L17" s="28"/>
      <c r="M17" s="22"/>
      <c r="N17" s="92"/>
      <c r="P17" s="17"/>
      <c r="R17" s="18"/>
    </row>
    <row r="18" spans="2:18" ht="6" customHeight="1">
      <c r="B18" s="24"/>
      <c r="C18" s="40"/>
      <c r="D18" s="25"/>
      <c r="E18" s="25"/>
      <c r="F18" s="26"/>
      <c r="G18" s="26"/>
      <c r="H18" s="26"/>
      <c r="I18" s="26"/>
      <c r="J18" s="26"/>
      <c r="K18" s="26"/>
      <c r="L18" s="27"/>
      <c r="M18" s="22"/>
      <c r="N18" s="92"/>
      <c r="P18" s="17"/>
      <c r="R18" s="18"/>
    </row>
    <row r="19" spans="2:18" ht="17.100000000000001" customHeight="1">
      <c r="B19" s="54" t="s">
        <v>118</v>
      </c>
      <c r="C19" s="55" t="s">
        <v>116</v>
      </c>
      <c r="D19" s="13"/>
      <c r="E19" s="14">
        <v>0</v>
      </c>
      <c r="F19" s="15"/>
      <c r="G19" s="13">
        <v>0</v>
      </c>
      <c r="H19" s="15" t="s">
        <v>4</v>
      </c>
      <c r="I19" s="15"/>
      <c r="J19" s="15">
        <f>E19*G19%</f>
        <v>0</v>
      </c>
      <c r="K19" s="13"/>
      <c r="L19" s="28"/>
      <c r="N19" s="92"/>
      <c r="P19" s="17"/>
      <c r="R19" s="18"/>
    </row>
    <row r="20" spans="2:18" ht="6" customHeight="1">
      <c r="B20" s="24"/>
      <c r="C20" s="40"/>
      <c r="D20" s="25"/>
      <c r="E20" s="25"/>
      <c r="F20" s="26"/>
      <c r="G20" s="26"/>
      <c r="H20" s="26"/>
      <c r="I20" s="26"/>
      <c r="J20" s="26"/>
      <c r="K20" s="26"/>
      <c r="L20" s="27"/>
      <c r="N20" s="92"/>
      <c r="P20" s="17"/>
      <c r="R20" s="18"/>
    </row>
    <row r="21" spans="2:18" ht="17.100000000000001" customHeight="1">
      <c r="B21" s="54" t="s">
        <v>118</v>
      </c>
      <c r="C21" s="55" t="s">
        <v>114</v>
      </c>
      <c r="D21" s="13"/>
      <c r="E21" s="14">
        <v>0</v>
      </c>
      <c r="F21" s="15"/>
      <c r="G21" s="13">
        <v>0</v>
      </c>
      <c r="H21" s="15" t="s">
        <v>4</v>
      </c>
      <c r="I21" s="15"/>
      <c r="J21" s="15">
        <f>E21*G21%</f>
        <v>0</v>
      </c>
      <c r="K21" s="15"/>
      <c r="L21" s="28"/>
      <c r="N21" s="92"/>
      <c r="P21" s="17"/>
      <c r="R21" s="18"/>
    </row>
    <row r="22" spans="2:18" ht="6" customHeight="1">
      <c r="B22" s="24"/>
      <c r="C22" s="40"/>
      <c r="D22" s="25"/>
      <c r="E22" s="25"/>
      <c r="F22" s="26"/>
      <c r="G22" s="26"/>
      <c r="H22" s="26"/>
      <c r="I22" s="26"/>
      <c r="J22" s="26"/>
      <c r="K22" s="26"/>
      <c r="L22" s="27"/>
      <c r="N22" s="92"/>
      <c r="P22" s="17"/>
      <c r="R22" s="18"/>
    </row>
    <row r="23" spans="2:18" ht="17.100000000000001" customHeight="1">
      <c r="B23" s="54" t="s">
        <v>118</v>
      </c>
      <c r="C23" s="55" t="s">
        <v>115</v>
      </c>
      <c r="D23" s="13"/>
      <c r="E23" s="14">
        <v>0</v>
      </c>
      <c r="F23" s="15"/>
      <c r="G23" s="13">
        <v>0</v>
      </c>
      <c r="H23" s="15" t="s">
        <v>4</v>
      </c>
      <c r="I23" s="15"/>
      <c r="J23" s="15">
        <f>E23*G23%</f>
        <v>0</v>
      </c>
      <c r="K23" s="13"/>
      <c r="L23" s="21"/>
      <c r="M23" s="22"/>
      <c r="N23" s="92"/>
      <c r="P23" s="23"/>
      <c r="R23" s="18"/>
    </row>
    <row r="24" spans="2:18" ht="6" customHeight="1">
      <c r="B24" s="24"/>
      <c r="C24" s="56"/>
      <c r="D24" s="25"/>
      <c r="E24" s="25"/>
      <c r="F24" s="26"/>
      <c r="G24" s="25"/>
      <c r="H24" s="26"/>
      <c r="I24" s="26"/>
      <c r="J24" s="26"/>
      <c r="K24" s="25"/>
      <c r="L24" s="29"/>
      <c r="M24" s="22"/>
      <c r="N24" s="92"/>
      <c r="P24" s="23"/>
      <c r="R24" s="18"/>
    </row>
    <row r="25" spans="2:18" ht="17.100000000000001" customHeight="1">
      <c r="B25" s="54" t="s">
        <v>118</v>
      </c>
      <c r="C25" s="55" t="s">
        <v>25</v>
      </c>
      <c r="D25" s="13"/>
      <c r="E25" s="14">
        <v>0</v>
      </c>
      <c r="F25" s="15"/>
      <c r="G25" s="13">
        <v>0</v>
      </c>
      <c r="H25" s="15" t="s">
        <v>4</v>
      </c>
      <c r="I25" s="15"/>
      <c r="J25" s="15">
        <f>E25*G25%</f>
        <v>0</v>
      </c>
      <c r="K25" s="13"/>
      <c r="L25" s="21"/>
      <c r="M25" s="22"/>
      <c r="N25" s="92"/>
      <c r="P25" s="23"/>
      <c r="R25" s="18"/>
    </row>
    <row r="26" spans="2:18" ht="6" customHeight="1">
      <c r="B26" s="24"/>
      <c r="C26" s="56"/>
      <c r="D26" s="25"/>
      <c r="E26" s="25"/>
      <c r="F26" s="26"/>
      <c r="G26" s="25"/>
      <c r="H26" s="26"/>
      <c r="I26" s="26"/>
      <c r="J26" s="26"/>
      <c r="K26" s="25"/>
      <c r="L26" s="29"/>
      <c r="M26" s="22"/>
      <c r="N26" s="92"/>
      <c r="P26" s="23"/>
      <c r="R26" s="18"/>
    </row>
    <row r="27" spans="2:18" ht="17.100000000000001" customHeight="1">
      <c r="B27" s="54" t="s">
        <v>118</v>
      </c>
      <c r="C27" s="55" t="s">
        <v>128</v>
      </c>
      <c r="D27" s="13"/>
      <c r="E27" s="14">
        <v>0</v>
      </c>
      <c r="F27" s="15"/>
      <c r="G27" s="13">
        <v>0</v>
      </c>
      <c r="H27" s="15" t="s">
        <v>4</v>
      </c>
      <c r="I27" s="15"/>
      <c r="J27" s="15">
        <f>E27*G27%</f>
        <v>0</v>
      </c>
      <c r="K27" s="13"/>
      <c r="L27" s="21"/>
      <c r="M27" s="22"/>
      <c r="N27" s="92"/>
      <c r="P27" s="23"/>
      <c r="R27" s="18"/>
    </row>
    <row r="28" spans="2:18" ht="6" customHeight="1">
      <c r="B28" s="24"/>
      <c r="C28" s="56"/>
      <c r="D28" s="25"/>
      <c r="E28" s="25"/>
      <c r="F28" s="26"/>
      <c r="G28" s="25"/>
      <c r="H28" s="26"/>
      <c r="I28" s="26"/>
      <c r="J28" s="26"/>
      <c r="K28" s="25"/>
      <c r="L28" s="29"/>
      <c r="M28" s="22"/>
      <c r="N28" s="92"/>
      <c r="P28" s="23"/>
      <c r="R28" s="18"/>
    </row>
    <row r="29" spans="2:18" ht="17.100000000000001" customHeight="1">
      <c r="B29" s="54" t="s">
        <v>118</v>
      </c>
      <c r="C29" s="55" t="s">
        <v>157</v>
      </c>
      <c r="D29" s="13"/>
      <c r="E29" s="14">
        <v>0</v>
      </c>
      <c r="F29" s="15"/>
      <c r="G29" s="13">
        <v>0</v>
      </c>
      <c r="H29" s="15" t="s">
        <v>4</v>
      </c>
      <c r="I29" s="15"/>
      <c r="J29" s="15">
        <f>E29*G29%</f>
        <v>0</v>
      </c>
      <c r="K29" s="13"/>
      <c r="L29" s="21"/>
      <c r="M29" s="22"/>
      <c r="N29" s="92"/>
      <c r="P29" s="23"/>
      <c r="R29" s="18"/>
    </row>
    <row r="30" spans="2:18" ht="6" customHeight="1">
      <c r="B30" s="24"/>
      <c r="C30" s="56"/>
      <c r="D30" s="25"/>
      <c r="E30" s="25"/>
      <c r="F30" s="26"/>
      <c r="G30" s="25"/>
      <c r="H30" s="26"/>
      <c r="I30" s="26"/>
      <c r="J30" s="26"/>
      <c r="K30" s="25"/>
      <c r="L30" s="29"/>
      <c r="M30" s="22"/>
      <c r="N30" s="92"/>
      <c r="P30" s="23"/>
      <c r="R30" s="18"/>
    </row>
    <row r="31" spans="2:18" ht="17.100000000000001" customHeight="1">
      <c r="B31" s="54" t="s">
        <v>118</v>
      </c>
      <c r="C31" s="55" t="s">
        <v>120</v>
      </c>
      <c r="D31" s="13"/>
      <c r="E31" s="14">
        <v>0</v>
      </c>
      <c r="F31" s="15"/>
      <c r="G31" s="13">
        <v>0</v>
      </c>
      <c r="H31" s="15" t="s">
        <v>4</v>
      </c>
      <c r="I31" s="15"/>
      <c r="J31" s="15">
        <f>E31*G31%</f>
        <v>0</v>
      </c>
      <c r="K31" s="13"/>
      <c r="L31" s="21"/>
      <c r="M31" s="22"/>
      <c r="N31" s="92"/>
      <c r="P31" s="23"/>
      <c r="R31" s="18"/>
    </row>
    <row r="32" spans="2:18" ht="6" customHeight="1">
      <c r="B32" s="24"/>
      <c r="C32" s="56"/>
      <c r="D32" s="25"/>
      <c r="E32" s="25"/>
      <c r="F32" s="26"/>
      <c r="G32" s="25"/>
      <c r="H32" s="26"/>
      <c r="I32" s="26"/>
      <c r="J32" s="26"/>
      <c r="K32" s="25"/>
      <c r="L32" s="29"/>
      <c r="M32" s="22"/>
      <c r="N32" s="92"/>
      <c r="P32" s="23"/>
      <c r="R32" s="18"/>
    </row>
    <row r="33" spans="2:18" ht="17.100000000000001" customHeight="1">
      <c r="B33" s="54" t="s">
        <v>118</v>
      </c>
      <c r="C33" s="55" t="s">
        <v>121</v>
      </c>
      <c r="D33" s="13"/>
      <c r="E33" s="14">
        <v>0</v>
      </c>
      <c r="F33" s="15"/>
      <c r="G33" s="13">
        <v>0</v>
      </c>
      <c r="H33" s="15" t="s">
        <v>4</v>
      </c>
      <c r="I33" s="15"/>
      <c r="J33" s="15">
        <f>E33*G33%</f>
        <v>0</v>
      </c>
      <c r="K33" s="13"/>
      <c r="L33" s="21"/>
      <c r="M33" s="22"/>
      <c r="N33" s="92"/>
      <c r="P33" s="23"/>
      <c r="R33" s="18"/>
    </row>
    <row r="34" spans="2:18" ht="6" customHeight="1">
      <c r="B34" s="24"/>
      <c r="C34" s="56"/>
      <c r="D34" s="25"/>
      <c r="E34" s="25"/>
      <c r="F34" s="26"/>
      <c r="G34" s="25"/>
      <c r="H34" s="26"/>
      <c r="I34" s="26"/>
      <c r="J34" s="26"/>
      <c r="K34" s="25"/>
      <c r="L34" s="29"/>
      <c r="M34" s="22"/>
      <c r="N34" s="92"/>
      <c r="P34" s="23"/>
      <c r="R34" s="18"/>
    </row>
    <row r="35" spans="2:18" ht="17.100000000000001" customHeight="1">
      <c r="B35" s="54" t="s">
        <v>118</v>
      </c>
      <c r="C35" s="55" t="s">
        <v>158</v>
      </c>
      <c r="D35" s="13"/>
      <c r="E35" s="14">
        <v>0</v>
      </c>
      <c r="F35" s="15"/>
      <c r="G35" s="13">
        <v>0</v>
      </c>
      <c r="H35" s="15" t="s">
        <v>4</v>
      </c>
      <c r="I35" s="15"/>
      <c r="J35" s="15">
        <f>E35*G35%</f>
        <v>0</v>
      </c>
      <c r="K35" s="13"/>
      <c r="L35" s="21"/>
      <c r="M35" s="22"/>
      <c r="N35" s="92"/>
      <c r="P35" s="23"/>
      <c r="R35" s="18"/>
    </row>
    <row r="36" spans="2:18" ht="6" customHeight="1">
      <c r="B36" s="24"/>
      <c r="C36" s="56"/>
      <c r="D36" s="25"/>
      <c r="E36" s="25"/>
      <c r="F36" s="26"/>
      <c r="G36" s="25"/>
      <c r="H36" s="26"/>
      <c r="I36" s="26"/>
      <c r="J36" s="26"/>
      <c r="K36" s="25"/>
      <c r="L36" s="29"/>
      <c r="M36" s="22"/>
      <c r="N36" s="92"/>
      <c r="P36" s="23"/>
      <c r="R36" s="18"/>
    </row>
    <row r="37" spans="2:18" ht="17.100000000000001" customHeight="1">
      <c r="B37" s="54" t="s">
        <v>118</v>
      </c>
      <c r="C37" s="55" t="s">
        <v>122</v>
      </c>
      <c r="D37" s="13"/>
      <c r="E37" s="14">
        <v>0</v>
      </c>
      <c r="F37" s="15"/>
      <c r="G37" s="13">
        <v>0</v>
      </c>
      <c r="H37" s="15" t="s">
        <v>4</v>
      </c>
      <c r="I37" s="15"/>
      <c r="J37" s="15">
        <f>E37*G37%</f>
        <v>0</v>
      </c>
      <c r="K37" s="13"/>
      <c r="L37" s="21"/>
      <c r="M37" s="22"/>
      <c r="N37" s="92"/>
      <c r="P37" s="23"/>
      <c r="R37" s="18"/>
    </row>
    <row r="38" spans="2:18" ht="6" customHeight="1">
      <c r="B38" s="24"/>
      <c r="C38" s="56"/>
      <c r="D38" s="25"/>
      <c r="E38" s="25"/>
      <c r="F38" s="26"/>
      <c r="G38" s="25"/>
      <c r="H38" s="26"/>
      <c r="I38" s="26"/>
      <c r="J38" s="26"/>
      <c r="K38" s="25"/>
      <c r="L38" s="29"/>
      <c r="M38" s="22"/>
      <c r="N38" s="92"/>
      <c r="P38" s="23"/>
      <c r="R38" s="18"/>
    </row>
    <row r="39" spans="2:18" ht="17.100000000000001" customHeight="1">
      <c r="B39" s="54" t="s">
        <v>118</v>
      </c>
      <c r="C39" s="55" t="s">
        <v>122</v>
      </c>
      <c r="D39" s="13"/>
      <c r="E39" s="14">
        <v>0</v>
      </c>
      <c r="F39" s="15"/>
      <c r="G39" s="13">
        <v>0</v>
      </c>
      <c r="H39" s="15" t="s">
        <v>4</v>
      </c>
      <c r="I39" s="15"/>
      <c r="J39" s="15">
        <f>E39*G39%</f>
        <v>0</v>
      </c>
      <c r="K39" s="13"/>
      <c r="L39" s="21"/>
      <c r="M39" s="22"/>
      <c r="N39" s="92"/>
      <c r="P39" s="23"/>
      <c r="R39" s="18"/>
    </row>
    <row r="40" spans="2:18" ht="6" customHeight="1">
      <c r="B40" s="24"/>
      <c r="C40" s="56"/>
      <c r="D40" s="25"/>
      <c r="E40" s="25"/>
      <c r="F40" s="26"/>
      <c r="G40" s="25"/>
      <c r="H40" s="26"/>
      <c r="I40" s="26"/>
      <c r="J40" s="26"/>
      <c r="K40" s="25"/>
      <c r="L40" s="29"/>
      <c r="M40" s="22"/>
      <c r="N40" s="92"/>
      <c r="P40" s="23"/>
      <c r="R40" s="18"/>
    </row>
    <row r="41" spans="2:18" ht="17.100000000000001" customHeight="1">
      <c r="B41" s="54" t="s">
        <v>118</v>
      </c>
      <c r="C41" s="55" t="s">
        <v>159</v>
      </c>
      <c r="D41" s="13"/>
      <c r="E41" s="14">
        <v>0</v>
      </c>
      <c r="F41" s="15"/>
      <c r="G41" s="13">
        <v>0</v>
      </c>
      <c r="H41" s="15" t="s">
        <v>4</v>
      </c>
      <c r="I41" s="15"/>
      <c r="J41" s="15">
        <f>E41*G41%</f>
        <v>0</v>
      </c>
      <c r="K41" s="13"/>
      <c r="L41" s="21"/>
      <c r="M41" s="22"/>
      <c r="N41" s="92"/>
      <c r="P41" s="23"/>
      <c r="R41" s="18"/>
    </row>
    <row r="42" spans="2:18" ht="6" customHeight="1">
      <c r="B42" s="24"/>
      <c r="C42" s="56"/>
      <c r="D42" s="25"/>
      <c r="E42" s="25"/>
      <c r="F42" s="26"/>
      <c r="G42" s="25"/>
      <c r="H42" s="26"/>
      <c r="I42" s="26"/>
      <c r="J42" s="26"/>
      <c r="K42" s="25"/>
      <c r="L42" s="29"/>
      <c r="M42" s="22"/>
      <c r="N42" s="92"/>
      <c r="P42" s="23"/>
      <c r="R42" s="18"/>
    </row>
    <row r="43" spans="2:18" ht="17.100000000000001" customHeight="1">
      <c r="B43" s="54" t="s">
        <v>118</v>
      </c>
      <c r="C43" s="55" t="s">
        <v>123</v>
      </c>
      <c r="D43" s="13"/>
      <c r="E43" s="14">
        <v>0</v>
      </c>
      <c r="F43" s="15"/>
      <c r="G43" s="13">
        <v>0</v>
      </c>
      <c r="H43" s="15" t="s">
        <v>4</v>
      </c>
      <c r="I43" s="15"/>
      <c r="J43" s="15">
        <f>E43*G43%</f>
        <v>0</v>
      </c>
      <c r="K43" s="13"/>
      <c r="L43" s="21"/>
      <c r="M43" s="22"/>
      <c r="N43" s="92"/>
      <c r="P43" s="23"/>
      <c r="R43" s="18"/>
    </row>
    <row r="44" spans="2:18" ht="6" customHeight="1">
      <c r="B44" s="24"/>
      <c r="C44" s="56"/>
      <c r="D44" s="25"/>
      <c r="E44" s="25"/>
      <c r="F44" s="26"/>
      <c r="G44" s="25"/>
      <c r="H44" s="26"/>
      <c r="I44" s="26"/>
      <c r="J44" s="26"/>
      <c r="K44" s="25"/>
      <c r="L44" s="29"/>
      <c r="M44" s="22"/>
      <c r="N44" s="92"/>
      <c r="P44" s="23"/>
      <c r="R44" s="18"/>
    </row>
    <row r="45" spans="2:18" ht="17.100000000000001" customHeight="1">
      <c r="B45" s="54" t="s">
        <v>118</v>
      </c>
      <c r="C45" s="55" t="s">
        <v>124</v>
      </c>
      <c r="D45" s="13"/>
      <c r="E45" s="14">
        <v>0</v>
      </c>
      <c r="F45" s="15"/>
      <c r="G45" s="13">
        <v>0</v>
      </c>
      <c r="H45" s="15" t="s">
        <v>4</v>
      </c>
      <c r="I45" s="15"/>
      <c r="J45" s="15">
        <f>E45*G45%</f>
        <v>0</v>
      </c>
      <c r="K45" s="13"/>
      <c r="L45" s="21"/>
      <c r="M45" s="22"/>
      <c r="N45" s="92"/>
      <c r="P45" s="23"/>
      <c r="R45" s="18"/>
    </row>
    <row r="46" spans="2:18" ht="6" customHeight="1">
      <c r="B46" s="24"/>
      <c r="C46" s="56"/>
      <c r="D46" s="25"/>
      <c r="E46" s="25"/>
      <c r="F46" s="26"/>
      <c r="G46" s="25"/>
      <c r="H46" s="26"/>
      <c r="I46" s="26"/>
      <c r="J46" s="26"/>
      <c r="K46" s="25"/>
      <c r="L46" s="29"/>
      <c r="M46" s="22"/>
      <c r="N46" s="92"/>
      <c r="P46" s="23"/>
      <c r="R46" s="18"/>
    </row>
    <row r="47" spans="2:18" ht="17.100000000000001" customHeight="1">
      <c r="B47" s="54" t="s">
        <v>118</v>
      </c>
      <c r="C47" s="55" t="s">
        <v>27</v>
      </c>
      <c r="D47" s="13"/>
      <c r="E47" s="14">
        <v>0</v>
      </c>
      <c r="F47" s="15"/>
      <c r="G47" s="13">
        <v>0</v>
      </c>
      <c r="H47" s="15" t="s">
        <v>4</v>
      </c>
      <c r="I47" s="15"/>
      <c r="J47" s="15">
        <f>E47*G47%</f>
        <v>0</v>
      </c>
      <c r="K47" s="13"/>
      <c r="L47" s="21"/>
      <c r="M47" s="22"/>
      <c r="N47" s="92"/>
      <c r="P47" s="23"/>
      <c r="R47" s="18"/>
    </row>
    <row r="48" spans="2:18" ht="6" customHeight="1">
      <c r="B48" s="24"/>
      <c r="C48" s="56"/>
      <c r="D48" s="25"/>
      <c r="E48" s="25"/>
      <c r="F48" s="26"/>
      <c r="G48" s="25"/>
      <c r="H48" s="26"/>
      <c r="I48" s="26"/>
      <c r="J48" s="26"/>
      <c r="K48" s="25"/>
      <c r="L48" s="29"/>
      <c r="M48" s="22"/>
      <c r="N48" s="92"/>
      <c r="P48" s="23"/>
      <c r="R48" s="18"/>
    </row>
    <row r="49" spans="2:18" ht="17.100000000000001" customHeight="1">
      <c r="B49" s="54" t="s">
        <v>118</v>
      </c>
      <c r="C49" s="55" t="s">
        <v>129</v>
      </c>
      <c r="D49" s="13"/>
      <c r="E49" s="14">
        <v>0</v>
      </c>
      <c r="F49" s="15"/>
      <c r="G49" s="13">
        <v>0</v>
      </c>
      <c r="H49" s="15" t="s">
        <v>4</v>
      </c>
      <c r="I49" s="15"/>
      <c r="J49" s="15">
        <f>E49*G49%</f>
        <v>0</v>
      </c>
      <c r="K49" s="13"/>
      <c r="L49" s="21"/>
      <c r="M49" s="22"/>
      <c r="N49" s="92"/>
      <c r="P49" s="23"/>
      <c r="R49" s="18"/>
    </row>
    <row r="50" spans="2:18" ht="6" customHeight="1">
      <c r="B50" s="24"/>
      <c r="C50" s="56"/>
      <c r="D50" s="25"/>
      <c r="E50" s="25"/>
      <c r="F50" s="26"/>
      <c r="G50" s="25"/>
      <c r="H50" s="26"/>
      <c r="I50" s="26"/>
      <c r="J50" s="26"/>
      <c r="K50" s="25"/>
      <c r="L50" s="29"/>
      <c r="M50" s="22"/>
      <c r="N50" s="92"/>
      <c r="P50" s="23"/>
      <c r="R50" s="18"/>
    </row>
    <row r="51" spans="2:18" ht="17.100000000000001" customHeight="1">
      <c r="B51" s="54" t="s">
        <v>118</v>
      </c>
      <c r="C51" s="55" t="s">
        <v>130</v>
      </c>
      <c r="D51" s="13"/>
      <c r="E51" s="14">
        <v>0</v>
      </c>
      <c r="F51" s="15"/>
      <c r="G51" s="13">
        <v>0</v>
      </c>
      <c r="H51" s="15" t="s">
        <v>4</v>
      </c>
      <c r="I51" s="15"/>
      <c r="J51" s="15">
        <f>E51*G51%</f>
        <v>0</v>
      </c>
      <c r="K51" s="13"/>
      <c r="L51" s="21"/>
      <c r="M51" s="22"/>
      <c r="N51" s="92"/>
      <c r="P51" s="23"/>
      <c r="R51" s="18"/>
    </row>
    <row r="52" spans="2:18" ht="6" customHeight="1">
      <c r="B52" s="24"/>
      <c r="C52" s="56"/>
      <c r="D52" s="25"/>
      <c r="E52" s="25"/>
      <c r="F52" s="26"/>
      <c r="G52" s="25"/>
      <c r="H52" s="26"/>
      <c r="I52" s="26"/>
      <c r="J52" s="26"/>
      <c r="K52" s="25"/>
      <c r="L52" s="29"/>
      <c r="M52" s="22"/>
      <c r="N52" s="92"/>
      <c r="P52" s="23"/>
      <c r="R52" s="18"/>
    </row>
    <row r="53" spans="2:18" ht="17.100000000000001" customHeight="1">
      <c r="B53" s="54" t="s">
        <v>118</v>
      </c>
      <c r="C53" s="55" t="s">
        <v>131</v>
      </c>
      <c r="D53" s="13"/>
      <c r="E53" s="14">
        <v>0</v>
      </c>
      <c r="F53" s="15"/>
      <c r="G53" s="13">
        <v>0</v>
      </c>
      <c r="H53" s="15" t="s">
        <v>4</v>
      </c>
      <c r="I53" s="15"/>
      <c r="J53" s="15">
        <f>E53*G53%</f>
        <v>0</v>
      </c>
      <c r="K53" s="13"/>
      <c r="L53" s="21"/>
      <c r="M53" s="22"/>
      <c r="N53" s="92"/>
      <c r="P53" s="23"/>
      <c r="R53" s="18"/>
    </row>
    <row r="54" spans="2:18" ht="6" customHeight="1">
      <c r="B54" s="24"/>
      <c r="C54" s="56"/>
      <c r="D54" s="25"/>
      <c r="E54" s="25"/>
      <c r="F54" s="26"/>
      <c r="G54" s="25"/>
      <c r="H54" s="26"/>
      <c r="I54" s="26"/>
      <c r="J54" s="26"/>
      <c r="K54" s="25"/>
      <c r="L54" s="29"/>
      <c r="M54" s="22"/>
      <c r="N54" s="92"/>
      <c r="P54" s="23"/>
      <c r="R54" s="18"/>
    </row>
    <row r="55" spans="2:18" ht="17.100000000000001" customHeight="1">
      <c r="B55" s="54" t="s">
        <v>118</v>
      </c>
      <c r="C55" s="55" t="s">
        <v>132</v>
      </c>
      <c r="D55" s="13"/>
      <c r="E55" s="14">
        <v>0</v>
      </c>
      <c r="F55" s="15"/>
      <c r="G55" s="13">
        <v>0</v>
      </c>
      <c r="H55" s="15" t="s">
        <v>4</v>
      </c>
      <c r="I55" s="15"/>
      <c r="J55" s="15">
        <f>E55*G55%</f>
        <v>0</v>
      </c>
      <c r="K55" s="13"/>
      <c r="L55" s="21"/>
      <c r="M55" s="22"/>
      <c r="N55" s="92"/>
      <c r="P55" s="23"/>
      <c r="R55" s="18"/>
    </row>
    <row r="56" spans="2:18" ht="6" customHeight="1">
      <c r="B56" s="24"/>
      <c r="C56" s="56"/>
      <c r="D56" s="25"/>
      <c r="E56" s="25"/>
      <c r="F56" s="26"/>
      <c r="G56" s="25"/>
      <c r="H56" s="26"/>
      <c r="I56" s="26"/>
      <c r="J56" s="26"/>
      <c r="K56" s="25"/>
      <c r="L56" s="29"/>
      <c r="M56" s="22"/>
      <c r="N56" s="92"/>
      <c r="P56" s="23"/>
      <c r="R56" s="18"/>
    </row>
    <row r="57" spans="2:18" ht="17.100000000000001" customHeight="1">
      <c r="B57" s="54" t="s">
        <v>118</v>
      </c>
      <c r="C57" s="55" t="s">
        <v>28</v>
      </c>
      <c r="D57" s="13"/>
      <c r="E57" s="14">
        <v>0</v>
      </c>
      <c r="F57" s="15"/>
      <c r="G57" s="13">
        <v>0</v>
      </c>
      <c r="H57" s="15" t="s">
        <v>4</v>
      </c>
      <c r="I57" s="15"/>
      <c r="J57" s="15">
        <f>E57*G57%</f>
        <v>0</v>
      </c>
      <c r="K57" s="13"/>
      <c r="L57" s="21"/>
      <c r="M57" s="22"/>
      <c r="N57" s="92"/>
      <c r="P57" s="23"/>
      <c r="R57" s="18"/>
    </row>
    <row r="58" spans="2:18" ht="6" customHeight="1">
      <c r="B58" s="24"/>
      <c r="C58" s="56"/>
      <c r="D58" s="25"/>
      <c r="E58" s="25"/>
      <c r="F58" s="26"/>
      <c r="G58" s="25"/>
      <c r="H58" s="26"/>
      <c r="I58" s="26"/>
      <c r="J58" s="26"/>
      <c r="K58" s="25"/>
      <c r="L58" s="29"/>
      <c r="M58" s="22"/>
      <c r="N58" s="92"/>
      <c r="P58" s="23"/>
      <c r="R58" s="18"/>
    </row>
    <row r="59" spans="2:18" ht="17.100000000000001" customHeight="1">
      <c r="B59" s="54" t="s">
        <v>118</v>
      </c>
      <c r="C59" s="55" t="s">
        <v>133</v>
      </c>
      <c r="D59" s="13"/>
      <c r="E59" s="14">
        <v>0</v>
      </c>
      <c r="F59" s="15"/>
      <c r="G59" s="13">
        <v>0</v>
      </c>
      <c r="H59" s="15" t="s">
        <v>4</v>
      </c>
      <c r="I59" s="15"/>
      <c r="J59" s="15">
        <f>E59*G59%</f>
        <v>0</v>
      </c>
      <c r="K59" s="13"/>
      <c r="L59" s="21"/>
      <c r="M59" s="22"/>
      <c r="N59" s="92"/>
      <c r="P59" s="23"/>
      <c r="R59" s="18"/>
    </row>
    <row r="60" spans="2:18" ht="6" customHeight="1">
      <c r="B60" s="24"/>
      <c r="C60" s="56"/>
      <c r="D60" s="25"/>
      <c r="E60" s="25"/>
      <c r="F60" s="26"/>
      <c r="G60" s="25"/>
      <c r="H60" s="26"/>
      <c r="I60" s="26"/>
      <c r="J60" s="26"/>
      <c r="K60" s="25"/>
      <c r="L60" s="29"/>
      <c r="M60" s="22"/>
      <c r="N60" s="92"/>
      <c r="P60" s="23"/>
      <c r="R60" s="18"/>
    </row>
    <row r="61" spans="2:18" ht="17.100000000000001" customHeight="1">
      <c r="B61" s="54" t="s">
        <v>118</v>
      </c>
      <c r="C61" s="55" t="s">
        <v>134</v>
      </c>
      <c r="D61" s="13"/>
      <c r="E61" s="14">
        <v>0</v>
      </c>
      <c r="F61" s="15"/>
      <c r="G61" s="13">
        <v>0</v>
      </c>
      <c r="H61" s="15" t="s">
        <v>4</v>
      </c>
      <c r="I61" s="15"/>
      <c r="J61" s="15">
        <f>E61*G61%</f>
        <v>0</v>
      </c>
      <c r="K61" s="13"/>
      <c r="L61" s="21"/>
      <c r="M61" s="22"/>
      <c r="N61" s="92"/>
      <c r="P61" s="23"/>
      <c r="R61" s="18"/>
    </row>
    <row r="62" spans="2:18" ht="6" customHeight="1">
      <c r="B62" s="24"/>
      <c r="C62" s="56"/>
      <c r="D62" s="25"/>
      <c r="E62" s="25"/>
      <c r="F62" s="26"/>
      <c r="G62" s="25"/>
      <c r="H62" s="26"/>
      <c r="I62" s="26"/>
      <c r="J62" s="26"/>
      <c r="K62" s="25"/>
      <c r="L62" s="29"/>
      <c r="M62" s="22"/>
      <c r="N62" s="92"/>
      <c r="P62" s="23"/>
      <c r="R62" s="18"/>
    </row>
    <row r="63" spans="2:18" ht="17.100000000000001" customHeight="1">
      <c r="B63" s="54" t="s">
        <v>118</v>
      </c>
      <c r="C63" s="55" t="s">
        <v>135</v>
      </c>
      <c r="D63" s="13"/>
      <c r="E63" s="14">
        <v>0</v>
      </c>
      <c r="F63" s="15"/>
      <c r="G63" s="13">
        <v>0</v>
      </c>
      <c r="H63" s="15" t="s">
        <v>4</v>
      </c>
      <c r="I63" s="15"/>
      <c r="J63" s="15">
        <f>E63*G63%</f>
        <v>0</v>
      </c>
      <c r="K63" s="13"/>
      <c r="L63" s="21"/>
      <c r="M63" s="22"/>
      <c r="N63" s="92"/>
      <c r="P63" s="23"/>
      <c r="R63" s="18"/>
    </row>
    <row r="64" spans="2:18" ht="6" customHeight="1">
      <c r="B64" s="24"/>
      <c r="C64" s="56"/>
      <c r="D64" s="25"/>
      <c r="E64" s="25"/>
      <c r="F64" s="26"/>
      <c r="G64" s="25"/>
      <c r="H64" s="26"/>
      <c r="I64" s="26"/>
      <c r="J64" s="26"/>
      <c r="K64" s="25"/>
      <c r="L64" s="29"/>
      <c r="M64" s="22"/>
      <c r="N64" s="92"/>
      <c r="P64" s="23"/>
      <c r="R64" s="18"/>
    </row>
    <row r="65" spans="1:18" ht="17.100000000000001" customHeight="1">
      <c r="B65" s="54" t="s">
        <v>118</v>
      </c>
      <c r="C65" s="55" t="s">
        <v>136</v>
      </c>
      <c r="D65" s="13"/>
      <c r="E65" s="14">
        <v>0</v>
      </c>
      <c r="F65" s="15"/>
      <c r="G65" s="13">
        <v>0</v>
      </c>
      <c r="H65" s="15" t="s">
        <v>4</v>
      </c>
      <c r="I65" s="15"/>
      <c r="J65" s="15">
        <f>E65*G65%</f>
        <v>0</v>
      </c>
      <c r="K65" s="13"/>
      <c r="L65" s="21"/>
      <c r="M65" s="22"/>
      <c r="N65" s="92"/>
      <c r="P65" s="23"/>
      <c r="R65" s="18"/>
    </row>
    <row r="66" spans="1:18" ht="6" customHeight="1">
      <c r="B66" s="24"/>
      <c r="C66" s="56"/>
      <c r="D66" s="25"/>
      <c r="E66" s="25"/>
      <c r="F66" s="26"/>
      <c r="G66" s="25"/>
      <c r="H66" s="26"/>
      <c r="I66" s="26"/>
      <c r="J66" s="26"/>
      <c r="K66" s="25"/>
      <c r="L66" s="29"/>
      <c r="M66" s="22"/>
      <c r="N66" s="92"/>
      <c r="P66" s="23"/>
      <c r="R66" s="18"/>
    </row>
    <row r="67" spans="1:18" ht="17.100000000000001" customHeight="1">
      <c r="B67" s="54" t="s">
        <v>118</v>
      </c>
      <c r="C67" s="55" t="s">
        <v>137</v>
      </c>
      <c r="D67" s="13"/>
      <c r="E67" s="14">
        <v>0</v>
      </c>
      <c r="F67" s="15"/>
      <c r="G67" s="13">
        <v>0</v>
      </c>
      <c r="H67" s="15" t="s">
        <v>4</v>
      </c>
      <c r="I67" s="15"/>
      <c r="J67" s="15">
        <f>E67*G67%</f>
        <v>0</v>
      </c>
      <c r="K67" s="13"/>
      <c r="L67" s="21"/>
      <c r="M67" s="22"/>
      <c r="N67" s="92"/>
      <c r="P67" s="23"/>
      <c r="R67" s="18"/>
    </row>
    <row r="68" spans="1:18" ht="6" customHeight="1">
      <c r="B68" s="24"/>
      <c r="C68" s="56"/>
      <c r="D68" s="25"/>
      <c r="E68" s="25"/>
      <c r="F68" s="26"/>
      <c r="G68" s="25"/>
      <c r="H68" s="26"/>
      <c r="I68" s="26"/>
      <c r="J68" s="26"/>
      <c r="K68" s="25"/>
      <c r="L68" s="29"/>
      <c r="M68" s="22"/>
      <c r="N68" s="92"/>
      <c r="P68" s="23"/>
      <c r="R68" s="18"/>
    </row>
    <row r="69" spans="1:18" ht="17.100000000000001" customHeight="1">
      <c r="B69" s="54" t="s">
        <v>118</v>
      </c>
      <c r="C69" s="55" t="s">
        <v>138</v>
      </c>
      <c r="D69" s="13"/>
      <c r="E69" s="14">
        <v>0</v>
      </c>
      <c r="F69" s="15"/>
      <c r="G69" s="13">
        <v>0</v>
      </c>
      <c r="H69" s="15" t="s">
        <v>4</v>
      </c>
      <c r="I69" s="15"/>
      <c r="J69" s="15">
        <f>E69*G69%</f>
        <v>0</v>
      </c>
      <c r="K69" s="13"/>
      <c r="L69" s="21"/>
      <c r="M69" s="22"/>
      <c r="N69" s="92"/>
      <c r="P69" s="23"/>
      <c r="R69" s="18"/>
    </row>
    <row r="70" spans="1:18" ht="6" customHeight="1">
      <c r="B70" s="24"/>
      <c r="C70" s="56"/>
      <c r="D70" s="25"/>
      <c r="E70" s="25"/>
      <c r="F70" s="26"/>
      <c r="G70" s="25"/>
      <c r="H70" s="26"/>
      <c r="I70" s="26"/>
      <c r="J70" s="26"/>
      <c r="K70" s="25"/>
      <c r="L70" s="29"/>
      <c r="M70" s="22"/>
      <c r="N70" s="92"/>
      <c r="P70" s="23"/>
      <c r="R70" s="18"/>
    </row>
    <row r="71" spans="1:18" ht="17.100000000000001" customHeight="1">
      <c r="B71" s="54" t="s">
        <v>118</v>
      </c>
      <c r="C71" s="55" t="s">
        <v>160</v>
      </c>
      <c r="D71" s="13"/>
      <c r="E71" s="14">
        <v>0</v>
      </c>
      <c r="F71" s="15"/>
      <c r="G71" s="13">
        <v>0</v>
      </c>
      <c r="H71" s="15" t="s">
        <v>4</v>
      </c>
      <c r="I71" s="15"/>
      <c r="J71" s="15">
        <f>E71*G71%</f>
        <v>0</v>
      </c>
      <c r="K71" s="13"/>
      <c r="L71" s="21"/>
      <c r="M71" s="22"/>
      <c r="N71" s="92"/>
      <c r="P71" s="23"/>
      <c r="R71" s="18"/>
    </row>
    <row r="72" spans="1:18" ht="6" customHeight="1">
      <c r="B72" s="24"/>
      <c r="C72" s="56"/>
      <c r="D72" s="25"/>
      <c r="E72" s="25"/>
      <c r="F72" s="26"/>
      <c r="G72" s="25"/>
      <c r="H72" s="26"/>
      <c r="I72" s="26"/>
      <c r="J72" s="26"/>
      <c r="K72" s="25"/>
      <c r="L72" s="29"/>
      <c r="M72" s="22"/>
      <c r="N72" s="92"/>
      <c r="P72" s="23"/>
      <c r="R72" s="18"/>
    </row>
    <row r="73" spans="1:18" ht="17.100000000000001" customHeight="1">
      <c r="B73" s="54" t="s">
        <v>118</v>
      </c>
      <c r="C73" s="55" t="s">
        <v>139</v>
      </c>
      <c r="D73" s="13"/>
      <c r="E73" s="14">
        <v>0</v>
      </c>
      <c r="F73" s="15"/>
      <c r="G73" s="13">
        <v>0</v>
      </c>
      <c r="H73" s="15" t="s">
        <v>4</v>
      </c>
      <c r="I73" s="15"/>
      <c r="J73" s="15">
        <f>E73*G73%</f>
        <v>0</v>
      </c>
      <c r="K73" s="13"/>
      <c r="L73" s="21"/>
      <c r="M73" s="22"/>
      <c r="N73" s="92"/>
      <c r="P73" s="23"/>
      <c r="R73" s="18"/>
    </row>
    <row r="74" spans="1:18" ht="6" customHeight="1">
      <c r="B74" s="24"/>
      <c r="C74" s="56"/>
      <c r="D74" s="25"/>
      <c r="E74" s="25"/>
      <c r="F74" s="26"/>
      <c r="G74" s="25"/>
      <c r="H74" s="26"/>
      <c r="I74" s="26"/>
      <c r="J74" s="26"/>
      <c r="K74" s="25"/>
      <c r="L74" s="29"/>
      <c r="M74" s="22"/>
      <c r="N74" s="92"/>
      <c r="P74" s="23"/>
      <c r="R74" s="18"/>
    </row>
    <row r="75" spans="1:18" ht="17.100000000000001" customHeight="1">
      <c r="B75" s="54" t="s">
        <v>118</v>
      </c>
      <c r="C75" s="55" t="s">
        <v>140</v>
      </c>
      <c r="D75" s="13"/>
      <c r="E75" s="14">
        <v>0</v>
      </c>
      <c r="F75" s="15"/>
      <c r="G75" s="13">
        <v>0</v>
      </c>
      <c r="H75" s="15" t="s">
        <v>4</v>
      </c>
      <c r="I75" s="15"/>
      <c r="J75" s="15">
        <f>E75*G75%</f>
        <v>0</v>
      </c>
      <c r="K75" s="13"/>
      <c r="L75" s="21"/>
      <c r="M75" s="22"/>
      <c r="N75" s="92"/>
      <c r="P75" s="23"/>
      <c r="R75" s="18"/>
    </row>
    <row r="76" spans="1:18" ht="6" customHeight="1">
      <c r="A76" s="30"/>
      <c r="B76" s="24"/>
      <c r="C76" s="56"/>
      <c r="D76" s="25"/>
      <c r="E76" s="25"/>
      <c r="F76" s="26"/>
      <c r="G76" s="25"/>
      <c r="H76" s="26"/>
      <c r="I76" s="26"/>
      <c r="J76" s="26"/>
      <c r="K76" s="25"/>
      <c r="L76" s="29"/>
      <c r="M76" s="22"/>
      <c r="N76" s="92"/>
      <c r="P76" s="23"/>
      <c r="R76" s="18"/>
    </row>
    <row r="77" spans="1:18" ht="17.100000000000001" customHeight="1">
      <c r="B77" s="54" t="s">
        <v>118</v>
      </c>
      <c r="C77" s="55" t="s">
        <v>161</v>
      </c>
      <c r="D77" s="13"/>
      <c r="E77" s="14">
        <v>0</v>
      </c>
      <c r="F77" s="15"/>
      <c r="G77" s="13">
        <v>0</v>
      </c>
      <c r="H77" s="15" t="s">
        <v>4</v>
      </c>
      <c r="I77" s="15"/>
      <c r="J77" s="15">
        <f>E77*G77%</f>
        <v>0</v>
      </c>
      <c r="K77" s="13"/>
      <c r="L77" s="21"/>
      <c r="M77" s="22"/>
      <c r="N77" s="92"/>
      <c r="P77" s="23"/>
      <c r="R77" s="18"/>
    </row>
    <row r="78" spans="1:18" ht="6" customHeight="1">
      <c r="B78" s="24"/>
      <c r="C78" s="56"/>
      <c r="D78" s="25"/>
      <c r="E78" s="25"/>
      <c r="F78" s="26"/>
      <c r="G78" s="25"/>
      <c r="H78" s="26"/>
      <c r="I78" s="26"/>
      <c r="J78" s="26"/>
      <c r="K78" s="25"/>
      <c r="L78" s="29"/>
      <c r="M78" s="22"/>
      <c r="N78" s="92"/>
      <c r="P78" s="23"/>
      <c r="R78" s="18"/>
    </row>
    <row r="79" spans="1:18" ht="17.100000000000001" customHeight="1">
      <c r="B79" s="54" t="s">
        <v>118</v>
      </c>
      <c r="C79" s="55" t="s">
        <v>141</v>
      </c>
      <c r="D79" s="13"/>
      <c r="E79" s="14">
        <v>0</v>
      </c>
      <c r="F79" s="15"/>
      <c r="G79" s="13">
        <v>0</v>
      </c>
      <c r="H79" s="15" t="s">
        <v>4</v>
      </c>
      <c r="I79" s="15"/>
      <c r="J79" s="15">
        <f>E79*G79%</f>
        <v>0</v>
      </c>
      <c r="K79" s="13"/>
      <c r="L79" s="21"/>
      <c r="M79" s="22"/>
      <c r="N79" s="92"/>
      <c r="P79" s="23"/>
      <c r="R79" s="18"/>
    </row>
    <row r="80" spans="1:18" ht="6" customHeight="1">
      <c r="B80" s="24"/>
      <c r="C80" s="56"/>
      <c r="D80" s="25"/>
      <c r="E80" s="25"/>
      <c r="F80" s="26"/>
      <c r="G80" s="25"/>
      <c r="H80" s="26"/>
      <c r="I80" s="26"/>
      <c r="J80" s="26"/>
      <c r="K80" s="25"/>
      <c r="L80" s="29"/>
      <c r="M80" s="22"/>
      <c r="N80" s="92"/>
      <c r="P80" s="23"/>
      <c r="R80" s="18"/>
    </row>
    <row r="81" spans="2:19" ht="17.100000000000001" customHeight="1">
      <c r="B81" s="54" t="s">
        <v>118</v>
      </c>
      <c r="C81" s="55" t="s">
        <v>142</v>
      </c>
      <c r="D81" s="13"/>
      <c r="E81" s="14">
        <v>0</v>
      </c>
      <c r="F81" s="15"/>
      <c r="G81" s="13">
        <v>0</v>
      </c>
      <c r="H81" s="15" t="s">
        <v>4</v>
      </c>
      <c r="I81" s="15"/>
      <c r="J81" s="15">
        <f>E81*G81%</f>
        <v>0</v>
      </c>
      <c r="K81" s="13"/>
      <c r="L81" s="21"/>
      <c r="M81" s="22"/>
      <c r="N81" s="92"/>
      <c r="P81" s="23"/>
      <c r="R81" s="18"/>
    </row>
    <row r="82" spans="2:19" ht="6" customHeight="1">
      <c r="B82" s="24"/>
      <c r="C82" s="56"/>
      <c r="D82" s="25"/>
      <c r="E82" s="25"/>
      <c r="F82" s="26"/>
      <c r="G82" s="25"/>
      <c r="H82" s="26"/>
      <c r="I82" s="26"/>
      <c r="J82" s="26"/>
      <c r="K82" s="25"/>
      <c r="L82" s="29"/>
      <c r="M82" s="22"/>
      <c r="N82" s="92"/>
      <c r="P82" s="23"/>
      <c r="R82" s="18"/>
    </row>
    <row r="83" spans="2:19" ht="17.100000000000001" customHeight="1">
      <c r="B83" s="54" t="s">
        <v>118</v>
      </c>
      <c r="C83" s="55" t="s">
        <v>143</v>
      </c>
      <c r="D83" s="13"/>
      <c r="E83" s="14">
        <v>0</v>
      </c>
      <c r="F83" s="15"/>
      <c r="G83" s="13">
        <v>0</v>
      </c>
      <c r="H83" s="15" t="s">
        <v>4</v>
      </c>
      <c r="I83" s="15"/>
      <c r="J83" s="15">
        <f>E83*G83%</f>
        <v>0</v>
      </c>
      <c r="K83" s="13"/>
      <c r="L83" s="21"/>
      <c r="M83" s="22"/>
      <c r="N83" s="92"/>
      <c r="P83" s="23"/>
      <c r="R83" s="18"/>
    </row>
    <row r="84" spans="2:19" ht="6" customHeight="1">
      <c r="B84" s="24"/>
      <c r="C84" s="56"/>
      <c r="D84" s="25"/>
      <c r="E84" s="25"/>
      <c r="F84" s="26"/>
      <c r="G84" s="25"/>
      <c r="H84" s="26"/>
      <c r="I84" s="26"/>
      <c r="J84" s="26"/>
      <c r="K84" s="25"/>
      <c r="L84" s="29"/>
      <c r="M84" s="22"/>
      <c r="N84" s="92"/>
      <c r="P84" s="23"/>
      <c r="R84" s="18"/>
    </row>
    <row r="85" spans="2:19" ht="17.100000000000001" customHeight="1">
      <c r="B85" s="54" t="s">
        <v>118</v>
      </c>
      <c r="C85" s="55" t="s">
        <v>162</v>
      </c>
      <c r="D85" s="13"/>
      <c r="E85" s="14">
        <v>0</v>
      </c>
      <c r="F85" s="15"/>
      <c r="G85" s="13">
        <v>0</v>
      </c>
      <c r="H85" s="15" t="s">
        <v>4</v>
      </c>
      <c r="I85" s="15"/>
      <c r="J85" s="15">
        <f>E85*G85%</f>
        <v>0</v>
      </c>
      <c r="K85" s="13"/>
      <c r="L85" s="21"/>
      <c r="M85" s="22"/>
      <c r="N85" s="92"/>
      <c r="P85" s="23"/>
      <c r="R85" s="18"/>
    </row>
    <row r="86" spans="2:19" ht="6" customHeight="1">
      <c r="B86" s="24"/>
      <c r="C86" s="40"/>
      <c r="D86" s="25"/>
      <c r="E86" s="25"/>
      <c r="F86" s="26"/>
      <c r="G86" s="26"/>
      <c r="H86" s="26"/>
      <c r="I86" s="26"/>
      <c r="J86" s="26"/>
      <c r="K86" s="26"/>
      <c r="L86" s="27"/>
      <c r="N86" s="92"/>
      <c r="P86" s="17"/>
      <c r="R86" s="18"/>
    </row>
    <row r="87" spans="2:19" ht="17.100000000000001" customHeight="1">
      <c r="B87" s="54" t="s">
        <v>118</v>
      </c>
      <c r="C87" s="55" t="s">
        <v>148</v>
      </c>
      <c r="D87" s="13"/>
      <c r="E87" s="14">
        <v>0</v>
      </c>
      <c r="F87" s="15"/>
      <c r="G87" s="13">
        <v>0</v>
      </c>
      <c r="H87" s="15" t="s">
        <v>4</v>
      </c>
      <c r="I87" s="15"/>
      <c r="J87" s="15">
        <f>E87*G87%</f>
        <v>0</v>
      </c>
      <c r="K87" s="15"/>
      <c r="L87" s="28"/>
      <c r="N87" s="92"/>
      <c r="P87" s="17"/>
      <c r="R87" s="18"/>
    </row>
    <row r="88" spans="2:19" ht="6" customHeight="1">
      <c r="B88" s="24"/>
      <c r="C88" s="40"/>
      <c r="D88" s="25"/>
      <c r="E88" s="25"/>
      <c r="F88" s="26"/>
      <c r="G88" s="26"/>
      <c r="H88" s="26"/>
      <c r="I88" s="26"/>
      <c r="J88" s="26"/>
      <c r="K88" s="26"/>
      <c r="L88" s="27"/>
      <c r="N88" s="92"/>
      <c r="P88" s="17"/>
      <c r="R88" s="18"/>
    </row>
    <row r="89" spans="2:19" ht="17.100000000000001" customHeight="1">
      <c r="B89" s="54" t="s">
        <v>118</v>
      </c>
      <c r="C89" s="55" t="s">
        <v>149</v>
      </c>
      <c r="D89" s="13"/>
      <c r="E89" s="14">
        <v>0</v>
      </c>
      <c r="F89" s="15"/>
      <c r="G89" s="13">
        <v>0</v>
      </c>
      <c r="H89" s="15" t="s">
        <v>4</v>
      </c>
      <c r="I89" s="15"/>
      <c r="J89" s="15">
        <f>E89*G89%</f>
        <v>0</v>
      </c>
      <c r="K89" s="15"/>
      <c r="L89" s="28"/>
      <c r="N89" s="92"/>
      <c r="P89" s="17"/>
      <c r="R89" s="18"/>
      <c r="S89" s="31"/>
    </row>
    <row r="90" spans="2:19" ht="6" customHeight="1">
      <c r="B90" s="24"/>
      <c r="C90" s="40"/>
      <c r="D90" s="25"/>
      <c r="E90" s="25"/>
      <c r="F90" s="26"/>
      <c r="G90" s="26"/>
      <c r="H90" s="26"/>
      <c r="I90" s="26"/>
      <c r="J90" s="26"/>
      <c r="K90" s="26"/>
      <c r="L90" s="27"/>
      <c r="N90" s="12"/>
      <c r="P90" s="17"/>
      <c r="R90" s="18"/>
    </row>
    <row r="91" spans="2:19" ht="17.100000000000001" customHeight="1">
      <c r="B91" s="57" t="s">
        <v>119</v>
      </c>
      <c r="C91" s="58" t="s">
        <v>151</v>
      </c>
      <c r="D91" s="32"/>
      <c r="E91" s="33">
        <v>0</v>
      </c>
      <c r="F91" s="32"/>
      <c r="G91" s="32">
        <v>0</v>
      </c>
      <c r="H91" s="32" t="s">
        <v>4</v>
      </c>
      <c r="I91" s="32"/>
      <c r="J91" s="32">
        <f>E91*G91%</f>
        <v>0</v>
      </c>
      <c r="K91" s="32"/>
      <c r="L91" s="34"/>
      <c r="N91" s="90" t="s">
        <v>147</v>
      </c>
      <c r="P91" s="17"/>
      <c r="R91" s="18"/>
    </row>
    <row r="92" spans="2:19" ht="6" customHeight="1">
      <c r="B92" s="24"/>
      <c r="C92" s="40"/>
      <c r="D92" s="25"/>
      <c r="E92" s="25"/>
      <c r="F92" s="26"/>
      <c r="G92" s="25"/>
      <c r="H92" s="26"/>
      <c r="I92" s="26"/>
      <c r="J92" s="26"/>
      <c r="K92" s="25"/>
      <c r="L92" s="27"/>
      <c r="N92" s="91"/>
      <c r="P92" s="17"/>
      <c r="R92" s="18"/>
    </row>
    <row r="93" spans="2:19" ht="17.100000000000001" customHeight="1">
      <c r="B93" s="54" t="s">
        <v>125</v>
      </c>
      <c r="C93" s="55" t="s">
        <v>29</v>
      </c>
      <c r="D93" s="13"/>
      <c r="E93" s="14">
        <v>0</v>
      </c>
      <c r="F93" s="15"/>
      <c r="G93" s="13">
        <v>0</v>
      </c>
      <c r="H93" s="15" t="s">
        <v>4</v>
      </c>
      <c r="I93" s="15"/>
      <c r="J93" s="15">
        <f>E93*G93%</f>
        <v>0</v>
      </c>
      <c r="K93" s="13"/>
      <c r="L93" s="21"/>
      <c r="N93" s="91"/>
      <c r="P93" s="17"/>
      <c r="R93" s="18"/>
    </row>
    <row r="94" spans="2:19" ht="6" customHeight="1">
      <c r="B94" s="24"/>
      <c r="C94" s="40"/>
      <c r="D94" s="25"/>
      <c r="E94" s="25"/>
      <c r="F94" s="26"/>
      <c r="G94" s="26"/>
      <c r="H94" s="26"/>
      <c r="I94" s="26"/>
      <c r="J94" s="26"/>
      <c r="K94" s="26"/>
      <c r="L94" s="27"/>
      <c r="N94" s="91"/>
      <c r="P94" s="17"/>
      <c r="R94" s="18"/>
    </row>
    <row r="95" spans="2:19" ht="17.100000000000001" customHeight="1">
      <c r="B95" s="54" t="s">
        <v>126</v>
      </c>
      <c r="C95" s="55" t="s">
        <v>30</v>
      </c>
      <c r="D95" s="13"/>
      <c r="E95" s="14">
        <v>0</v>
      </c>
      <c r="F95" s="15"/>
      <c r="G95" s="13">
        <v>0</v>
      </c>
      <c r="H95" s="15" t="s">
        <v>4</v>
      </c>
      <c r="I95" s="15"/>
      <c r="J95" s="15">
        <f>E95*G95%</f>
        <v>0</v>
      </c>
      <c r="K95" s="13"/>
      <c r="L95" s="21"/>
      <c r="M95" s="22"/>
      <c r="N95" s="91"/>
      <c r="P95" s="17"/>
      <c r="R95" s="18"/>
    </row>
    <row r="96" spans="2:19" ht="6" customHeight="1">
      <c r="B96" s="24"/>
      <c r="C96" s="40"/>
      <c r="D96" s="25"/>
      <c r="E96" s="25"/>
      <c r="F96" s="26"/>
      <c r="G96" s="26"/>
      <c r="H96" s="26"/>
      <c r="I96" s="26"/>
      <c r="J96" s="26"/>
      <c r="K96" s="26"/>
      <c r="L96" s="27"/>
      <c r="M96" s="22"/>
      <c r="N96" s="91"/>
      <c r="P96" s="17"/>
      <c r="R96" s="18"/>
    </row>
    <row r="97" spans="1:19" ht="17.100000000000001" customHeight="1">
      <c r="B97" s="54" t="s">
        <v>127</v>
      </c>
      <c r="C97" s="55" t="s">
        <v>31</v>
      </c>
      <c r="D97" s="13"/>
      <c r="E97" s="14">
        <v>0</v>
      </c>
      <c r="F97" s="15"/>
      <c r="G97" s="13">
        <v>0</v>
      </c>
      <c r="H97" s="15" t="s">
        <v>4</v>
      </c>
      <c r="I97" s="15"/>
      <c r="J97" s="15">
        <f>E97*G97%</f>
        <v>0</v>
      </c>
      <c r="K97" s="13"/>
      <c r="L97" s="21"/>
      <c r="N97" s="91"/>
      <c r="P97" s="17"/>
      <c r="R97" s="35"/>
    </row>
    <row r="98" spans="1:19" ht="6.95" customHeight="1">
      <c r="B98" s="24"/>
      <c r="C98" s="40"/>
      <c r="D98" s="25"/>
      <c r="E98" s="25"/>
      <c r="F98" s="26"/>
      <c r="G98" s="26"/>
      <c r="H98" s="26"/>
      <c r="I98" s="26"/>
      <c r="J98" s="26"/>
      <c r="K98" s="26"/>
      <c r="L98" s="27"/>
      <c r="N98" s="91"/>
      <c r="P98" s="17"/>
      <c r="R98" s="18"/>
    </row>
    <row r="99" spans="1:19" ht="17.100000000000001" customHeight="1">
      <c r="B99" s="54" t="s">
        <v>8</v>
      </c>
      <c r="C99" s="55" t="s">
        <v>32</v>
      </c>
      <c r="D99" s="13"/>
      <c r="E99" s="14">
        <v>0</v>
      </c>
      <c r="F99" s="15"/>
      <c r="G99" s="13">
        <v>0</v>
      </c>
      <c r="H99" s="15" t="s">
        <v>4</v>
      </c>
      <c r="I99" s="15"/>
      <c r="J99" s="15">
        <f>E99*G99%</f>
        <v>0</v>
      </c>
      <c r="K99" s="15"/>
      <c r="L99" s="28"/>
      <c r="N99" s="91"/>
      <c r="P99" s="17"/>
      <c r="R99" s="18"/>
    </row>
    <row r="100" spans="1:19" ht="6.95" customHeight="1">
      <c r="B100" s="24"/>
      <c r="C100" s="40"/>
      <c r="D100" s="25"/>
      <c r="E100" s="25"/>
      <c r="F100" s="26"/>
      <c r="G100" s="26"/>
      <c r="H100" s="26"/>
      <c r="I100" s="26"/>
      <c r="J100" s="26"/>
      <c r="K100" s="26"/>
      <c r="L100" s="27"/>
      <c r="N100" s="91"/>
      <c r="P100" s="17"/>
      <c r="R100" s="18"/>
    </row>
    <row r="101" spans="1:19" ht="17.100000000000001" customHeight="1">
      <c r="B101" s="54" t="s">
        <v>9</v>
      </c>
      <c r="C101" s="55" t="s">
        <v>33</v>
      </c>
      <c r="D101" s="13"/>
      <c r="E101" s="14">
        <v>0</v>
      </c>
      <c r="F101" s="15"/>
      <c r="G101" s="13">
        <v>0</v>
      </c>
      <c r="H101" s="15" t="s">
        <v>4</v>
      </c>
      <c r="I101" s="15"/>
      <c r="J101" s="15">
        <f>E101*G101%</f>
        <v>0</v>
      </c>
      <c r="K101" s="13"/>
      <c r="L101" s="28"/>
      <c r="N101" s="91"/>
      <c r="P101" s="23"/>
      <c r="R101" s="18"/>
      <c r="S101" s="31"/>
    </row>
    <row r="102" spans="1:19" ht="6" customHeight="1">
      <c r="B102" s="24"/>
      <c r="C102" s="40"/>
      <c r="D102" s="25"/>
      <c r="E102" s="25"/>
      <c r="F102" s="26"/>
      <c r="G102" s="26"/>
      <c r="H102" s="26"/>
      <c r="I102" s="26"/>
      <c r="J102" s="26"/>
      <c r="K102" s="26"/>
      <c r="L102" s="27"/>
      <c r="N102" s="91"/>
      <c r="P102" s="17"/>
      <c r="R102" s="18"/>
    </row>
    <row r="103" spans="1:19" ht="17.100000000000001" customHeight="1">
      <c r="B103" s="54" t="s">
        <v>10</v>
      </c>
      <c r="C103" s="55" t="s">
        <v>163</v>
      </c>
      <c r="D103" s="13"/>
      <c r="E103" s="14">
        <v>0</v>
      </c>
      <c r="F103" s="15"/>
      <c r="G103" s="13">
        <v>0</v>
      </c>
      <c r="H103" s="15" t="s">
        <v>4</v>
      </c>
      <c r="I103" s="15"/>
      <c r="J103" s="15">
        <f>E103*G103%</f>
        <v>0</v>
      </c>
      <c r="K103" s="13"/>
      <c r="L103" s="28"/>
      <c r="M103" s="22"/>
      <c r="N103" s="91"/>
      <c r="P103" s="17"/>
      <c r="R103" s="18"/>
    </row>
    <row r="104" spans="1:19" ht="6" customHeight="1">
      <c r="B104" s="24"/>
      <c r="C104" s="40"/>
      <c r="D104" s="25"/>
      <c r="E104" s="25"/>
      <c r="F104" s="26"/>
      <c r="G104" s="26"/>
      <c r="H104" s="26"/>
      <c r="I104" s="26"/>
      <c r="J104" s="26"/>
      <c r="K104" s="26"/>
      <c r="L104" s="27"/>
      <c r="M104" s="22"/>
      <c r="N104" s="91"/>
      <c r="P104" s="17"/>
      <c r="R104" s="18"/>
    </row>
    <row r="105" spans="1:19" ht="17.100000000000001" customHeight="1">
      <c r="B105" s="54" t="s">
        <v>11</v>
      </c>
      <c r="C105" s="55" t="s">
        <v>34</v>
      </c>
      <c r="D105" s="13"/>
      <c r="E105" s="14">
        <v>0</v>
      </c>
      <c r="F105" s="15"/>
      <c r="G105" s="13">
        <v>0</v>
      </c>
      <c r="H105" s="15" t="s">
        <v>4</v>
      </c>
      <c r="I105" s="15"/>
      <c r="J105" s="15">
        <f>E105*G105%</f>
        <v>0</v>
      </c>
      <c r="K105" s="13"/>
      <c r="L105" s="28"/>
      <c r="M105" s="22"/>
      <c r="N105" s="91"/>
      <c r="P105" s="17"/>
      <c r="R105" s="18"/>
    </row>
    <row r="106" spans="1:19" ht="6" customHeight="1">
      <c r="B106" s="24"/>
      <c r="C106" s="40"/>
      <c r="D106" s="25"/>
      <c r="E106" s="25"/>
      <c r="F106" s="26"/>
      <c r="G106" s="26"/>
      <c r="H106" s="26"/>
      <c r="I106" s="26"/>
      <c r="J106" s="26"/>
      <c r="K106" s="26"/>
      <c r="L106" s="27"/>
      <c r="M106" s="22"/>
      <c r="N106" s="91"/>
      <c r="P106" s="17"/>
      <c r="R106" s="18"/>
    </row>
    <row r="107" spans="1:19" ht="17.100000000000001" customHeight="1">
      <c r="B107" s="54" t="s">
        <v>12</v>
      </c>
      <c r="C107" s="55" t="s">
        <v>35</v>
      </c>
      <c r="D107" s="13"/>
      <c r="E107" s="14">
        <v>0</v>
      </c>
      <c r="F107" s="15"/>
      <c r="G107" s="13">
        <v>0</v>
      </c>
      <c r="H107" s="15" t="s">
        <v>4</v>
      </c>
      <c r="I107" s="15"/>
      <c r="J107" s="15">
        <f>E107*G107%</f>
        <v>0</v>
      </c>
      <c r="K107" s="13"/>
      <c r="L107" s="28"/>
      <c r="M107" s="22"/>
      <c r="N107" s="91"/>
      <c r="P107" s="23"/>
      <c r="R107" s="18"/>
    </row>
    <row r="108" spans="1:19" ht="6" customHeight="1">
      <c r="A108" s="30"/>
      <c r="B108" s="24"/>
      <c r="C108" s="56"/>
      <c r="D108" s="25"/>
      <c r="E108" s="25"/>
      <c r="F108" s="26"/>
      <c r="G108" s="25"/>
      <c r="H108" s="26"/>
      <c r="I108" s="26"/>
      <c r="J108" s="26"/>
      <c r="K108" s="25"/>
      <c r="L108" s="27"/>
      <c r="M108" s="22"/>
      <c r="N108" s="91"/>
      <c r="P108" s="23"/>
      <c r="R108" s="18"/>
    </row>
    <row r="109" spans="1:19" ht="17.100000000000001" customHeight="1">
      <c r="B109" s="54" t="s">
        <v>13</v>
      </c>
      <c r="C109" s="55" t="s">
        <v>36</v>
      </c>
      <c r="D109" s="13"/>
      <c r="E109" s="14">
        <v>0</v>
      </c>
      <c r="F109" s="15"/>
      <c r="G109" s="13">
        <v>0</v>
      </c>
      <c r="H109" s="15" t="s">
        <v>4</v>
      </c>
      <c r="I109" s="15"/>
      <c r="J109" s="15">
        <f>E109*G109%</f>
        <v>0</v>
      </c>
      <c r="K109" s="13"/>
      <c r="L109" s="28"/>
      <c r="M109" s="22"/>
      <c r="N109" s="91"/>
      <c r="P109" s="23"/>
      <c r="R109" s="18"/>
    </row>
    <row r="110" spans="1:19" ht="6" customHeight="1">
      <c r="B110" s="24"/>
      <c r="C110" s="56"/>
      <c r="D110" s="25"/>
      <c r="E110" s="25"/>
      <c r="F110" s="26"/>
      <c r="G110" s="25"/>
      <c r="H110" s="26"/>
      <c r="I110" s="26"/>
      <c r="J110" s="26"/>
      <c r="K110" s="25"/>
      <c r="L110" s="27"/>
      <c r="M110" s="22"/>
      <c r="N110" s="91"/>
      <c r="P110" s="23"/>
      <c r="R110" s="18"/>
    </row>
    <row r="111" spans="1:19" ht="17.100000000000001" customHeight="1">
      <c r="B111" s="54" t="s">
        <v>37</v>
      </c>
      <c r="C111" s="55" t="s">
        <v>38</v>
      </c>
      <c r="D111" s="13"/>
      <c r="E111" s="14">
        <v>0</v>
      </c>
      <c r="F111" s="15"/>
      <c r="G111" s="13">
        <v>0</v>
      </c>
      <c r="H111" s="15" t="s">
        <v>4</v>
      </c>
      <c r="I111" s="15"/>
      <c r="J111" s="15">
        <f>E111*G111%</f>
        <v>0</v>
      </c>
      <c r="K111" s="13"/>
      <c r="L111" s="28"/>
      <c r="M111" s="22"/>
      <c r="N111" s="91"/>
      <c r="P111" s="23"/>
      <c r="R111" s="18"/>
    </row>
    <row r="112" spans="1:19" ht="6" customHeight="1">
      <c r="B112" s="24"/>
      <c r="C112" s="56"/>
      <c r="D112" s="25"/>
      <c r="E112" s="25"/>
      <c r="F112" s="26"/>
      <c r="G112" s="25"/>
      <c r="H112" s="26"/>
      <c r="I112" s="26"/>
      <c r="J112" s="26"/>
      <c r="K112" s="25"/>
      <c r="L112" s="27"/>
      <c r="M112" s="22"/>
      <c r="N112" s="91"/>
      <c r="P112" s="23"/>
      <c r="R112" s="18"/>
    </row>
    <row r="113" spans="2:18" ht="17.100000000000001" customHeight="1">
      <c r="B113" s="54" t="s">
        <v>39</v>
      </c>
      <c r="C113" s="55" t="s">
        <v>40</v>
      </c>
      <c r="D113" s="13"/>
      <c r="E113" s="14">
        <v>0</v>
      </c>
      <c r="F113" s="15"/>
      <c r="G113" s="13">
        <v>0</v>
      </c>
      <c r="H113" s="15" t="s">
        <v>4</v>
      </c>
      <c r="I113" s="15"/>
      <c r="J113" s="15">
        <f>E113*G113%</f>
        <v>0</v>
      </c>
      <c r="K113" s="13"/>
      <c r="L113" s="28"/>
      <c r="M113" s="22"/>
      <c r="N113" s="91"/>
      <c r="P113" s="23"/>
      <c r="R113" s="18"/>
    </row>
    <row r="114" spans="2:18" ht="6" customHeight="1">
      <c r="B114" s="24"/>
      <c r="C114" s="56"/>
      <c r="D114" s="25"/>
      <c r="E114" s="25"/>
      <c r="F114" s="26"/>
      <c r="G114" s="25"/>
      <c r="H114" s="26"/>
      <c r="I114" s="26"/>
      <c r="J114" s="26"/>
      <c r="K114" s="25"/>
      <c r="L114" s="27"/>
      <c r="M114" s="22"/>
      <c r="N114" s="91"/>
      <c r="P114" s="23"/>
      <c r="R114" s="18"/>
    </row>
    <row r="115" spans="2:18" ht="17.100000000000001" customHeight="1">
      <c r="B115" s="54" t="s">
        <v>41</v>
      </c>
      <c r="C115" s="55" t="s">
        <v>42</v>
      </c>
      <c r="D115" s="13"/>
      <c r="E115" s="14">
        <v>0</v>
      </c>
      <c r="F115" s="15"/>
      <c r="G115" s="13">
        <v>0</v>
      </c>
      <c r="H115" s="15" t="s">
        <v>4</v>
      </c>
      <c r="I115" s="15"/>
      <c r="J115" s="15">
        <f>E115*G115%</f>
        <v>0</v>
      </c>
      <c r="K115" s="13"/>
      <c r="L115" s="28"/>
      <c r="M115" s="22"/>
      <c r="N115" s="91"/>
      <c r="P115" s="23"/>
      <c r="R115" s="18"/>
    </row>
    <row r="116" spans="2:18" ht="6" customHeight="1">
      <c r="B116" s="24"/>
      <c r="C116" s="56"/>
      <c r="D116" s="25"/>
      <c r="E116" s="25"/>
      <c r="F116" s="26"/>
      <c r="G116" s="25"/>
      <c r="H116" s="26"/>
      <c r="I116" s="26"/>
      <c r="J116" s="26"/>
      <c r="K116" s="25"/>
      <c r="L116" s="27"/>
      <c r="M116" s="22"/>
      <c r="N116" s="91"/>
      <c r="P116" s="23"/>
      <c r="R116" s="18"/>
    </row>
    <row r="117" spans="2:18" ht="17.100000000000001" customHeight="1">
      <c r="B117" s="54" t="s">
        <v>43</v>
      </c>
      <c r="C117" s="55" t="s">
        <v>44</v>
      </c>
      <c r="D117" s="13"/>
      <c r="E117" s="14">
        <v>0</v>
      </c>
      <c r="F117" s="15"/>
      <c r="G117" s="13">
        <v>0</v>
      </c>
      <c r="H117" s="15" t="s">
        <v>4</v>
      </c>
      <c r="I117" s="15"/>
      <c r="J117" s="15">
        <f>E117*G117%</f>
        <v>0</v>
      </c>
      <c r="K117" s="13"/>
      <c r="L117" s="28"/>
      <c r="M117" s="22"/>
      <c r="N117" s="91"/>
      <c r="P117" s="23"/>
      <c r="R117" s="18"/>
    </row>
    <row r="118" spans="2:18" ht="6" customHeight="1">
      <c r="B118" s="24"/>
      <c r="C118" s="56"/>
      <c r="D118" s="25"/>
      <c r="E118" s="25"/>
      <c r="F118" s="26"/>
      <c r="G118" s="25"/>
      <c r="H118" s="26"/>
      <c r="I118" s="26"/>
      <c r="J118" s="26"/>
      <c r="K118" s="25"/>
      <c r="L118" s="27"/>
      <c r="M118" s="22"/>
      <c r="N118" s="91"/>
      <c r="P118" s="23"/>
      <c r="R118" s="18"/>
    </row>
    <row r="119" spans="2:18" ht="17.100000000000001" customHeight="1">
      <c r="B119" s="54" t="s">
        <v>45</v>
      </c>
      <c r="C119" s="55" t="s">
        <v>46</v>
      </c>
      <c r="D119" s="13"/>
      <c r="E119" s="14">
        <v>0</v>
      </c>
      <c r="F119" s="15"/>
      <c r="G119" s="13">
        <v>0</v>
      </c>
      <c r="H119" s="15" t="s">
        <v>4</v>
      </c>
      <c r="I119" s="15"/>
      <c r="J119" s="15">
        <f>E119*G119%</f>
        <v>0</v>
      </c>
      <c r="K119" s="13"/>
      <c r="L119" s="28"/>
      <c r="M119" s="22"/>
      <c r="N119" s="91"/>
      <c r="P119" s="23"/>
      <c r="R119" s="18"/>
    </row>
    <row r="120" spans="2:18" ht="6" customHeight="1">
      <c r="B120" s="24"/>
      <c r="C120" s="56"/>
      <c r="D120" s="25"/>
      <c r="E120" s="25"/>
      <c r="F120" s="26"/>
      <c r="G120" s="25"/>
      <c r="H120" s="26"/>
      <c r="I120" s="26"/>
      <c r="J120" s="26"/>
      <c r="K120" s="25"/>
      <c r="L120" s="27"/>
      <c r="M120" s="22"/>
      <c r="N120" s="91"/>
      <c r="P120" s="23"/>
      <c r="R120" s="18"/>
    </row>
    <row r="121" spans="2:18" ht="17.100000000000001" customHeight="1">
      <c r="B121" s="54" t="s">
        <v>47</v>
      </c>
      <c r="C121" s="55" t="s">
        <v>48</v>
      </c>
      <c r="D121" s="13"/>
      <c r="E121" s="14">
        <v>0</v>
      </c>
      <c r="F121" s="15"/>
      <c r="G121" s="13">
        <v>0</v>
      </c>
      <c r="H121" s="15" t="s">
        <v>4</v>
      </c>
      <c r="I121" s="15"/>
      <c r="J121" s="15">
        <f>E121*G121%</f>
        <v>0</v>
      </c>
      <c r="K121" s="13"/>
      <c r="L121" s="28"/>
      <c r="M121" s="22"/>
      <c r="N121" s="91"/>
      <c r="P121" s="23"/>
      <c r="R121" s="18"/>
    </row>
    <row r="122" spans="2:18" ht="6" customHeight="1">
      <c r="B122" s="24"/>
      <c r="C122" s="56"/>
      <c r="D122" s="25"/>
      <c r="E122" s="25"/>
      <c r="F122" s="26"/>
      <c r="G122" s="25"/>
      <c r="H122" s="26"/>
      <c r="I122" s="26"/>
      <c r="J122" s="26"/>
      <c r="K122" s="25"/>
      <c r="L122" s="27"/>
      <c r="M122" s="22"/>
      <c r="N122" s="91"/>
      <c r="P122" s="23"/>
      <c r="R122" s="18"/>
    </row>
    <row r="123" spans="2:18" ht="17.100000000000001" customHeight="1">
      <c r="B123" s="54" t="s">
        <v>50</v>
      </c>
      <c r="C123" s="55" t="s">
        <v>49</v>
      </c>
      <c r="D123" s="13"/>
      <c r="E123" s="14">
        <v>0</v>
      </c>
      <c r="F123" s="15"/>
      <c r="G123" s="13">
        <v>0</v>
      </c>
      <c r="H123" s="15" t="s">
        <v>4</v>
      </c>
      <c r="I123" s="15"/>
      <c r="J123" s="15">
        <f>E123*G123%</f>
        <v>0</v>
      </c>
      <c r="K123" s="13"/>
      <c r="L123" s="28"/>
      <c r="M123" s="22"/>
      <c r="N123" s="91"/>
      <c r="P123" s="23"/>
      <c r="R123" s="18"/>
    </row>
    <row r="124" spans="2:18" ht="6" customHeight="1">
      <c r="B124" s="24"/>
      <c r="C124" s="56"/>
      <c r="D124" s="25"/>
      <c r="E124" s="25"/>
      <c r="F124" s="26"/>
      <c r="G124" s="25"/>
      <c r="H124" s="26"/>
      <c r="I124" s="26"/>
      <c r="J124" s="26"/>
      <c r="K124" s="25"/>
      <c r="L124" s="27"/>
      <c r="M124" s="22"/>
      <c r="N124" s="91"/>
      <c r="P124" s="23"/>
      <c r="R124" s="18"/>
    </row>
    <row r="125" spans="2:18" ht="17.100000000000001" customHeight="1">
      <c r="B125" s="54" t="s">
        <v>51</v>
      </c>
      <c r="C125" s="55" t="s">
        <v>167</v>
      </c>
      <c r="D125" s="13"/>
      <c r="E125" s="14">
        <v>0</v>
      </c>
      <c r="F125" s="15"/>
      <c r="G125" s="13">
        <v>0</v>
      </c>
      <c r="H125" s="15" t="s">
        <v>4</v>
      </c>
      <c r="I125" s="15"/>
      <c r="J125" s="15">
        <f>E125*G125%</f>
        <v>0</v>
      </c>
      <c r="K125" s="13"/>
      <c r="L125" s="28"/>
      <c r="M125" s="22"/>
      <c r="N125" s="91"/>
      <c r="P125" s="23"/>
      <c r="R125" s="18"/>
    </row>
    <row r="126" spans="2:18" ht="6" customHeight="1">
      <c r="B126" s="24"/>
      <c r="C126" s="56"/>
      <c r="D126" s="25"/>
      <c r="E126" s="25"/>
      <c r="F126" s="26"/>
      <c r="G126" s="25"/>
      <c r="H126" s="26"/>
      <c r="I126" s="26"/>
      <c r="J126" s="26"/>
      <c r="K126" s="25"/>
      <c r="L126" s="27"/>
      <c r="M126" s="36"/>
      <c r="N126" s="91"/>
      <c r="P126" s="23"/>
      <c r="R126" s="18"/>
    </row>
    <row r="127" spans="2:18" ht="17.100000000000001" customHeight="1">
      <c r="B127" s="54" t="s">
        <v>52</v>
      </c>
      <c r="C127" s="55" t="s">
        <v>53</v>
      </c>
      <c r="D127" s="13"/>
      <c r="E127" s="14">
        <v>0</v>
      </c>
      <c r="F127" s="15"/>
      <c r="G127" s="13">
        <v>0</v>
      </c>
      <c r="H127" s="15" t="s">
        <v>4</v>
      </c>
      <c r="I127" s="15"/>
      <c r="J127" s="15">
        <f>E127*G127%</f>
        <v>0</v>
      </c>
      <c r="K127" s="13"/>
      <c r="L127" s="28"/>
      <c r="M127" s="22"/>
      <c r="N127" s="91"/>
      <c r="P127" s="23"/>
      <c r="R127" s="18"/>
    </row>
    <row r="128" spans="2:18" ht="6" customHeight="1">
      <c r="B128" s="24"/>
      <c r="C128" s="56"/>
      <c r="D128" s="25"/>
      <c r="E128" s="25"/>
      <c r="F128" s="26"/>
      <c r="G128" s="25"/>
      <c r="H128" s="26"/>
      <c r="I128" s="26"/>
      <c r="J128" s="26"/>
      <c r="K128" s="25"/>
      <c r="L128" s="27"/>
      <c r="M128" s="22"/>
      <c r="N128" s="91"/>
      <c r="P128" s="23"/>
      <c r="R128" s="18"/>
    </row>
    <row r="129" spans="2:18" ht="17.100000000000001" customHeight="1">
      <c r="B129" s="54" t="s">
        <v>54</v>
      </c>
      <c r="C129" s="55" t="s">
        <v>55</v>
      </c>
      <c r="D129" s="13"/>
      <c r="E129" s="14">
        <v>0</v>
      </c>
      <c r="F129" s="15"/>
      <c r="G129" s="13">
        <v>0</v>
      </c>
      <c r="H129" s="15" t="s">
        <v>4</v>
      </c>
      <c r="I129" s="15"/>
      <c r="J129" s="15">
        <f>E129*G129%</f>
        <v>0</v>
      </c>
      <c r="K129" s="13"/>
      <c r="L129" s="28"/>
      <c r="M129" s="22"/>
      <c r="N129" s="91"/>
      <c r="P129" s="23"/>
      <c r="R129" s="18"/>
    </row>
    <row r="130" spans="2:18" ht="6" customHeight="1">
      <c r="B130" s="24"/>
      <c r="C130" s="56"/>
      <c r="D130" s="25"/>
      <c r="E130" s="25"/>
      <c r="F130" s="26"/>
      <c r="G130" s="25"/>
      <c r="H130" s="26"/>
      <c r="I130" s="26"/>
      <c r="J130" s="26"/>
      <c r="K130" s="25"/>
      <c r="L130" s="27"/>
      <c r="M130" s="22"/>
      <c r="N130" s="91"/>
      <c r="P130" s="23"/>
      <c r="R130" s="18"/>
    </row>
    <row r="131" spans="2:18" ht="17.100000000000001" customHeight="1">
      <c r="B131" s="54" t="s">
        <v>56</v>
      </c>
      <c r="C131" s="55" t="s">
        <v>57</v>
      </c>
      <c r="D131" s="13"/>
      <c r="E131" s="14">
        <v>0</v>
      </c>
      <c r="F131" s="15"/>
      <c r="G131" s="13">
        <v>0</v>
      </c>
      <c r="H131" s="15" t="s">
        <v>4</v>
      </c>
      <c r="I131" s="15"/>
      <c r="J131" s="15">
        <f>E131*G131%</f>
        <v>0</v>
      </c>
      <c r="K131" s="13"/>
      <c r="L131" s="28"/>
      <c r="M131" s="22"/>
      <c r="N131" s="91"/>
      <c r="P131" s="23"/>
      <c r="R131" s="18"/>
    </row>
    <row r="132" spans="2:18" ht="6" customHeight="1">
      <c r="B132" s="24"/>
      <c r="C132" s="56"/>
      <c r="D132" s="25"/>
      <c r="E132" s="25"/>
      <c r="F132" s="26"/>
      <c r="G132" s="25"/>
      <c r="H132" s="26"/>
      <c r="I132" s="26"/>
      <c r="J132" s="26"/>
      <c r="K132" s="25"/>
      <c r="L132" s="27"/>
      <c r="M132" s="22"/>
      <c r="N132" s="91"/>
      <c r="P132" s="23"/>
      <c r="R132" s="18"/>
    </row>
    <row r="133" spans="2:18" ht="17.100000000000001" customHeight="1">
      <c r="B133" s="54" t="s">
        <v>58</v>
      </c>
      <c r="C133" s="55" t="s">
        <v>59</v>
      </c>
      <c r="D133" s="13"/>
      <c r="E133" s="14">
        <v>0</v>
      </c>
      <c r="F133" s="15"/>
      <c r="G133" s="13">
        <v>0</v>
      </c>
      <c r="H133" s="15" t="s">
        <v>4</v>
      </c>
      <c r="I133" s="15"/>
      <c r="J133" s="15">
        <f>E133*G133%</f>
        <v>0</v>
      </c>
      <c r="K133" s="13"/>
      <c r="L133" s="28"/>
      <c r="M133" s="22"/>
      <c r="N133" s="91"/>
      <c r="P133" s="23"/>
      <c r="R133" s="18"/>
    </row>
    <row r="134" spans="2:18" ht="6" customHeight="1">
      <c r="B134" s="24"/>
      <c r="C134" s="56"/>
      <c r="D134" s="25"/>
      <c r="E134" s="25"/>
      <c r="F134" s="26"/>
      <c r="G134" s="25"/>
      <c r="H134" s="26"/>
      <c r="I134" s="26"/>
      <c r="J134" s="26"/>
      <c r="K134" s="25"/>
      <c r="L134" s="27"/>
      <c r="M134" s="22"/>
      <c r="N134" s="91"/>
      <c r="P134" s="23"/>
      <c r="R134" s="18"/>
    </row>
    <row r="135" spans="2:18" ht="17.100000000000001" customHeight="1">
      <c r="B135" s="54" t="s">
        <v>61</v>
      </c>
      <c r="C135" s="55" t="s">
        <v>60</v>
      </c>
      <c r="D135" s="13"/>
      <c r="E135" s="14">
        <v>0</v>
      </c>
      <c r="F135" s="15"/>
      <c r="G135" s="13">
        <v>0</v>
      </c>
      <c r="H135" s="15" t="s">
        <v>4</v>
      </c>
      <c r="I135" s="15"/>
      <c r="J135" s="15">
        <f>E135*G135%</f>
        <v>0</v>
      </c>
      <c r="K135" s="13"/>
      <c r="L135" s="28"/>
      <c r="M135" s="22"/>
      <c r="N135" s="91"/>
      <c r="P135" s="23"/>
      <c r="R135" s="18"/>
    </row>
    <row r="136" spans="2:18" ht="6" customHeight="1">
      <c r="B136" s="24"/>
      <c r="C136" s="56"/>
      <c r="D136" s="25"/>
      <c r="E136" s="25"/>
      <c r="F136" s="26"/>
      <c r="G136" s="25"/>
      <c r="H136" s="26"/>
      <c r="I136" s="26"/>
      <c r="J136" s="26"/>
      <c r="K136" s="25"/>
      <c r="L136" s="27"/>
      <c r="M136" s="22"/>
      <c r="N136" s="91"/>
      <c r="P136" s="23"/>
      <c r="R136" s="18"/>
    </row>
    <row r="137" spans="2:18" ht="17.100000000000001" customHeight="1">
      <c r="B137" s="54" t="s">
        <v>62</v>
      </c>
      <c r="C137" s="55" t="s">
        <v>63</v>
      </c>
      <c r="D137" s="13"/>
      <c r="E137" s="14">
        <v>0</v>
      </c>
      <c r="F137" s="15"/>
      <c r="G137" s="13">
        <v>0</v>
      </c>
      <c r="H137" s="15" t="s">
        <v>4</v>
      </c>
      <c r="I137" s="15"/>
      <c r="J137" s="15">
        <f>E137*G137%</f>
        <v>0</v>
      </c>
      <c r="K137" s="13"/>
      <c r="L137" s="28"/>
      <c r="M137" s="22"/>
      <c r="N137" s="91"/>
      <c r="P137" s="23"/>
      <c r="R137" s="18"/>
    </row>
    <row r="138" spans="2:18" ht="6" customHeight="1">
      <c r="B138" s="24"/>
      <c r="C138" s="56"/>
      <c r="D138" s="25"/>
      <c r="E138" s="25"/>
      <c r="F138" s="26"/>
      <c r="G138" s="25"/>
      <c r="H138" s="26"/>
      <c r="I138" s="26"/>
      <c r="J138" s="26"/>
      <c r="K138" s="25"/>
      <c r="L138" s="27"/>
      <c r="M138" s="22"/>
      <c r="N138" s="91"/>
      <c r="P138" s="23"/>
      <c r="R138" s="18"/>
    </row>
    <row r="139" spans="2:18" ht="17.100000000000001" customHeight="1">
      <c r="B139" s="54" t="s">
        <v>64</v>
      </c>
      <c r="C139" s="55" t="s">
        <v>65</v>
      </c>
      <c r="D139" s="13"/>
      <c r="E139" s="14">
        <v>0</v>
      </c>
      <c r="F139" s="15"/>
      <c r="G139" s="13">
        <v>0</v>
      </c>
      <c r="H139" s="15" t="s">
        <v>4</v>
      </c>
      <c r="I139" s="15"/>
      <c r="J139" s="15">
        <f>E139*G139%</f>
        <v>0</v>
      </c>
      <c r="K139" s="13"/>
      <c r="L139" s="28"/>
      <c r="M139" s="22"/>
      <c r="N139" s="91"/>
      <c r="P139" s="23"/>
      <c r="R139" s="18"/>
    </row>
    <row r="140" spans="2:18" ht="6" customHeight="1">
      <c r="B140" s="24"/>
      <c r="C140" s="56"/>
      <c r="D140" s="25"/>
      <c r="E140" s="25"/>
      <c r="F140" s="26"/>
      <c r="G140" s="25"/>
      <c r="H140" s="26"/>
      <c r="I140" s="26"/>
      <c r="J140" s="26"/>
      <c r="K140" s="25"/>
      <c r="L140" s="27"/>
      <c r="M140" s="22"/>
      <c r="N140" s="91"/>
      <c r="P140" s="23"/>
      <c r="R140" s="18"/>
    </row>
    <row r="141" spans="2:18" ht="17.100000000000001" customHeight="1">
      <c r="B141" s="54" t="s">
        <v>66</v>
      </c>
      <c r="C141" s="55" t="s">
        <v>67</v>
      </c>
      <c r="D141" s="13"/>
      <c r="E141" s="14">
        <v>0</v>
      </c>
      <c r="F141" s="15"/>
      <c r="G141" s="13">
        <v>0</v>
      </c>
      <c r="H141" s="15" t="s">
        <v>4</v>
      </c>
      <c r="I141" s="15"/>
      <c r="J141" s="15">
        <f>E141*G141%</f>
        <v>0</v>
      </c>
      <c r="K141" s="13"/>
      <c r="L141" s="28"/>
      <c r="M141" s="22"/>
      <c r="N141" s="91"/>
      <c r="P141" s="23"/>
      <c r="R141" s="18"/>
    </row>
    <row r="142" spans="2:18" ht="6" customHeight="1">
      <c r="B142" s="24"/>
      <c r="C142" s="56"/>
      <c r="D142" s="25"/>
      <c r="E142" s="25"/>
      <c r="F142" s="26"/>
      <c r="G142" s="25"/>
      <c r="H142" s="26"/>
      <c r="I142" s="26"/>
      <c r="J142" s="26"/>
      <c r="K142" s="25"/>
      <c r="L142" s="27"/>
      <c r="M142" s="22"/>
      <c r="N142" s="91"/>
      <c r="P142" s="23"/>
      <c r="R142" s="18"/>
    </row>
    <row r="143" spans="2:18" ht="17.100000000000001" customHeight="1">
      <c r="B143" s="54" t="s">
        <v>18</v>
      </c>
      <c r="C143" s="55" t="s">
        <v>14</v>
      </c>
      <c r="D143" s="13"/>
      <c r="E143" s="14">
        <v>0</v>
      </c>
      <c r="F143" s="15"/>
      <c r="G143" s="13">
        <v>0</v>
      </c>
      <c r="H143" s="15" t="s">
        <v>4</v>
      </c>
      <c r="I143" s="15"/>
      <c r="J143" s="15">
        <f>E143*G143%</f>
        <v>0</v>
      </c>
      <c r="K143" s="13"/>
      <c r="L143" s="28"/>
      <c r="M143" s="22"/>
      <c r="N143" s="91"/>
      <c r="P143" s="23"/>
      <c r="R143" s="18"/>
    </row>
    <row r="144" spans="2:18" ht="6" customHeight="1">
      <c r="B144" s="24"/>
      <c r="C144" s="56"/>
      <c r="D144" s="25"/>
      <c r="E144" s="25"/>
      <c r="F144" s="26"/>
      <c r="G144" s="25"/>
      <c r="H144" s="26"/>
      <c r="I144" s="26"/>
      <c r="J144" s="26"/>
      <c r="K144" s="25"/>
      <c r="L144" s="27"/>
      <c r="M144" s="22"/>
      <c r="N144" s="91"/>
      <c r="P144" s="23"/>
      <c r="R144" s="18"/>
    </row>
    <row r="145" spans="2:18" ht="17.100000000000001" customHeight="1">
      <c r="B145" s="54" t="s">
        <v>19</v>
      </c>
      <c r="C145" s="55" t="s">
        <v>15</v>
      </c>
      <c r="D145" s="13"/>
      <c r="E145" s="14">
        <v>0</v>
      </c>
      <c r="F145" s="15"/>
      <c r="G145" s="13">
        <v>0</v>
      </c>
      <c r="H145" s="15" t="s">
        <v>4</v>
      </c>
      <c r="I145" s="15"/>
      <c r="J145" s="15">
        <f>E145*G145%</f>
        <v>0</v>
      </c>
      <c r="K145" s="13"/>
      <c r="L145" s="28"/>
      <c r="M145" s="22"/>
      <c r="N145" s="91"/>
      <c r="P145" s="23"/>
      <c r="R145" s="18"/>
    </row>
    <row r="146" spans="2:18" ht="6" customHeight="1">
      <c r="B146" s="24"/>
      <c r="C146" s="56"/>
      <c r="D146" s="25"/>
      <c r="E146" s="25"/>
      <c r="F146" s="26"/>
      <c r="G146" s="25"/>
      <c r="H146" s="26"/>
      <c r="I146" s="26"/>
      <c r="J146" s="26"/>
      <c r="K146" s="25"/>
      <c r="L146" s="27"/>
      <c r="M146" s="22"/>
      <c r="N146" s="91"/>
      <c r="P146" s="23"/>
      <c r="R146" s="18"/>
    </row>
    <row r="147" spans="2:18" ht="17.100000000000001" customHeight="1">
      <c r="B147" s="54" t="s">
        <v>68</v>
      </c>
      <c r="C147" s="55" t="s">
        <v>69</v>
      </c>
      <c r="D147" s="13"/>
      <c r="E147" s="14">
        <v>0</v>
      </c>
      <c r="F147" s="15"/>
      <c r="G147" s="13">
        <v>0</v>
      </c>
      <c r="H147" s="15" t="s">
        <v>4</v>
      </c>
      <c r="I147" s="15"/>
      <c r="J147" s="15">
        <f>E147*G147%</f>
        <v>0</v>
      </c>
      <c r="K147" s="13"/>
      <c r="L147" s="28"/>
      <c r="M147" s="22"/>
      <c r="N147" s="91"/>
      <c r="P147" s="23"/>
      <c r="R147" s="18"/>
    </row>
    <row r="148" spans="2:18" ht="6" customHeight="1">
      <c r="B148" s="24"/>
      <c r="C148" s="56"/>
      <c r="D148" s="25"/>
      <c r="E148" s="25"/>
      <c r="F148" s="26"/>
      <c r="G148" s="25"/>
      <c r="H148" s="26"/>
      <c r="I148" s="26"/>
      <c r="J148" s="26"/>
      <c r="K148" s="25"/>
      <c r="L148" s="27"/>
      <c r="M148" s="22"/>
      <c r="N148" s="91"/>
      <c r="P148" s="23"/>
      <c r="R148" s="18"/>
    </row>
    <row r="149" spans="2:18" ht="17.100000000000001" customHeight="1">
      <c r="B149" s="54" t="s">
        <v>70</v>
      </c>
      <c r="C149" s="55" t="s">
        <v>71</v>
      </c>
      <c r="D149" s="13"/>
      <c r="E149" s="14">
        <v>0</v>
      </c>
      <c r="F149" s="15"/>
      <c r="G149" s="13">
        <v>0</v>
      </c>
      <c r="H149" s="15" t="s">
        <v>4</v>
      </c>
      <c r="I149" s="15"/>
      <c r="J149" s="15">
        <f>E149*G149%</f>
        <v>0</v>
      </c>
      <c r="K149" s="13"/>
      <c r="L149" s="28"/>
      <c r="M149" s="22"/>
      <c r="N149" s="91"/>
      <c r="P149" s="23"/>
      <c r="R149" s="18"/>
    </row>
    <row r="150" spans="2:18" ht="6" customHeight="1">
      <c r="B150" s="24"/>
      <c r="C150" s="56"/>
      <c r="D150" s="25"/>
      <c r="E150" s="25"/>
      <c r="F150" s="26"/>
      <c r="G150" s="25"/>
      <c r="H150" s="26"/>
      <c r="I150" s="26"/>
      <c r="J150" s="26"/>
      <c r="K150" s="25"/>
      <c r="L150" s="27"/>
      <c r="M150" s="22"/>
      <c r="N150" s="91"/>
      <c r="P150" s="23"/>
      <c r="R150" s="18"/>
    </row>
    <row r="151" spans="2:18" ht="17.100000000000001" customHeight="1">
      <c r="B151" s="54" t="s">
        <v>72</v>
      </c>
      <c r="C151" s="55" t="s">
        <v>73</v>
      </c>
      <c r="D151" s="13"/>
      <c r="E151" s="14">
        <v>0</v>
      </c>
      <c r="F151" s="15"/>
      <c r="G151" s="13">
        <v>0</v>
      </c>
      <c r="H151" s="15" t="s">
        <v>4</v>
      </c>
      <c r="I151" s="15"/>
      <c r="J151" s="15">
        <f>E151*G151%</f>
        <v>0</v>
      </c>
      <c r="K151" s="13"/>
      <c r="L151" s="28"/>
      <c r="M151" s="22"/>
      <c r="N151" s="91"/>
      <c r="P151" s="23"/>
      <c r="R151" s="18"/>
    </row>
    <row r="152" spans="2:18" ht="6" customHeight="1">
      <c r="B152" s="24"/>
      <c r="C152" s="56"/>
      <c r="D152" s="25"/>
      <c r="E152" s="25"/>
      <c r="F152" s="26"/>
      <c r="G152" s="25"/>
      <c r="H152" s="26"/>
      <c r="I152" s="26"/>
      <c r="J152" s="26"/>
      <c r="K152" s="25"/>
      <c r="L152" s="27"/>
      <c r="M152" s="22"/>
      <c r="N152" s="91"/>
      <c r="P152" s="23"/>
      <c r="R152" s="18"/>
    </row>
    <row r="153" spans="2:18" ht="17.100000000000001" customHeight="1">
      <c r="B153" s="54" t="s">
        <v>20</v>
      </c>
      <c r="C153" s="55" t="s">
        <v>21</v>
      </c>
      <c r="D153" s="13"/>
      <c r="E153" s="14">
        <v>0</v>
      </c>
      <c r="F153" s="15"/>
      <c r="G153" s="13">
        <v>0</v>
      </c>
      <c r="H153" s="15" t="s">
        <v>4</v>
      </c>
      <c r="I153" s="15"/>
      <c r="J153" s="15">
        <f>E153*G153%</f>
        <v>0</v>
      </c>
      <c r="K153" s="13"/>
      <c r="L153" s="28"/>
      <c r="M153" s="22"/>
      <c r="N153" s="91"/>
      <c r="P153" s="23"/>
      <c r="R153" s="18"/>
    </row>
    <row r="154" spans="2:18" ht="6" customHeight="1">
      <c r="B154" s="24"/>
      <c r="C154" s="56"/>
      <c r="D154" s="25"/>
      <c r="E154" s="25"/>
      <c r="F154" s="26"/>
      <c r="G154" s="25"/>
      <c r="H154" s="26"/>
      <c r="I154" s="26"/>
      <c r="J154" s="26"/>
      <c r="K154" s="25"/>
      <c r="L154" s="27"/>
      <c r="M154" s="22"/>
      <c r="N154" s="91"/>
      <c r="P154" s="23"/>
      <c r="R154" s="18"/>
    </row>
    <row r="155" spans="2:18" ht="17.100000000000001" customHeight="1">
      <c r="B155" s="54" t="s">
        <v>22</v>
      </c>
      <c r="C155" s="55" t="s">
        <v>16</v>
      </c>
      <c r="D155" s="13"/>
      <c r="E155" s="14">
        <v>0</v>
      </c>
      <c r="F155" s="15"/>
      <c r="G155" s="13">
        <v>0</v>
      </c>
      <c r="H155" s="15" t="s">
        <v>4</v>
      </c>
      <c r="I155" s="15"/>
      <c r="J155" s="15">
        <f>E155*G155%</f>
        <v>0</v>
      </c>
      <c r="K155" s="13"/>
      <c r="L155" s="28"/>
      <c r="M155" s="22"/>
      <c r="N155" s="91"/>
      <c r="P155" s="23"/>
      <c r="R155" s="18"/>
    </row>
    <row r="156" spans="2:18" ht="6" customHeight="1">
      <c r="B156" s="24"/>
      <c r="C156" s="56"/>
      <c r="D156" s="25"/>
      <c r="E156" s="25"/>
      <c r="F156" s="26"/>
      <c r="G156" s="25"/>
      <c r="H156" s="26"/>
      <c r="I156" s="26"/>
      <c r="J156" s="26"/>
      <c r="K156" s="25"/>
      <c r="L156" s="27"/>
      <c r="M156" s="22"/>
      <c r="N156" s="91"/>
      <c r="P156" s="23"/>
      <c r="R156" s="18"/>
    </row>
    <row r="157" spans="2:18" ht="17.100000000000001" customHeight="1">
      <c r="B157" s="54" t="s">
        <v>74</v>
      </c>
      <c r="C157" s="55" t="s">
        <v>23</v>
      </c>
      <c r="D157" s="13"/>
      <c r="E157" s="14">
        <v>0</v>
      </c>
      <c r="F157" s="15"/>
      <c r="G157" s="13">
        <v>0</v>
      </c>
      <c r="H157" s="15" t="s">
        <v>4</v>
      </c>
      <c r="I157" s="15"/>
      <c r="J157" s="15">
        <f>E157*G157%</f>
        <v>0</v>
      </c>
      <c r="K157" s="13"/>
      <c r="L157" s="28"/>
      <c r="M157" s="22"/>
      <c r="N157" s="91"/>
      <c r="P157" s="23"/>
      <c r="R157" s="18"/>
    </row>
    <row r="158" spans="2:18" ht="6" customHeight="1">
      <c r="B158" s="24"/>
      <c r="C158" s="56"/>
      <c r="D158" s="25"/>
      <c r="E158" s="25"/>
      <c r="F158" s="26"/>
      <c r="G158" s="25"/>
      <c r="H158" s="26"/>
      <c r="I158" s="26"/>
      <c r="J158" s="26"/>
      <c r="K158" s="25"/>
      <c r="L158" s="27"/>
      <c r="M158" s="22"/>
      <c r="N158" s="91"/>
      <c r="P158" s="23"/>
      <c r="R158" s="18"/>
    </row>
    <row r="159" spans="2:18" ht="17.100000000000001" customHeight="1">
      <c r="B159" s="54" t="s">
        <v>75</v>
      </c>
      <c r="C159" s="55" t="s">
        <v>76</v>
      </c>
      <c r="D159" s="13"/>
      <c r="E159" s="14">
        <v>0</v>
      </c>
      <c r="F159" s="15"/>
      <c r="G159" s="13">
        <v>0</v>
      </c>
      <c r="H159" s="15" t="s">
        <v>4</v>
      </c>
      <c r="I159" s="15"/>
      <c r="J159" s="15">
        <f>E159*G159%</f>
        <v>0</v>
      </c>
      <c r="K159" s="13"/>
      <c r="L159" s="28"/>
      <c r="M159" s="22"/>
      <c r="N159" s="91"/>
      <c r="P159" s="23"/>
      <c r="R159" s="18"/>
    </row>
    <row r="160" spans="2:18" ht="6" customHeight="1">
      <c r="B160" s="24"/>
      <c r="C160" s="56"/>
      <c r="D160" s="25"/>
      <c r="E160" s="25"/>
      <c r="F160" s="26"/>
      <c r="G160" s="25"/>
      <c r="H160" s="26"/>
      <c r="I160" s="26"/>
      <c r="J160" s="26"/>
      <c r="K160" s="25"/>
      <c r="L160" s="27"/>
      <c r="M160" s="22"/>
      <c r="N160" s="91"/>
      <c r="P160" s="23"/>
      <c r="R160" s="18"/>
    </row>
    <row r="161" spans="2:18" ht="17.100000000000001" customHeight="1">
      <c r="B161" s="54" t="s">
        <v>77</v>
      </c>
      <c r="C161" s="55" t="s">
        <v>78</v>
      </c>
      <c r="D161" s="13"/>
      <c r="E161" s="14">
        <v>0</v>
      </c>
      <c r="F161" s="15"/>
      <c r="G161" s="13">
        <v>0</v>
      </c>
      <c r="H161" s="15" t="s">
        <v>4</v>
      </c>
      <c r="I161" s="15"/>
      <c r="J161" s="15">
        <f>E161*G161%</f>
        <v>0</v>
      </c>
      <c r="K161" s="13"/>
      <c r="L161" s="28"/>
      <c r="M161" s="22"/>
      <c r="N161" s="91"/>
      <c r="P161" s="23"/>
      <c r="R161" s="18"/>
    </row>
    <row r="162" spans="2:18" ht="6" customHeight="1">
      <c r="B162" s="24"/>
      <c r="C162" s="56"/>
      <c r="D162" s="25"/>
      <c r="E162" s="25"/>
      <c r="F162" s="26"/>
      <c r="G162" s="25"/>
      <c r="H162" s="26"/>
      <c r="I162" s="26"/>
      <c r="J162" s="26"/>
      <c r="K162" s="25"/>
      <c r="L162" s="27"/>
      <c r="M162" s="22"/>
      <c r="N162" s="91"/>
      <c r="P162" s="23"/>
      <c r="R162" s="18"/>
    </row>
    <row r="163" spans="2:18" ht="17.100000000000001" customHeight="1">
      <c r="B163" s="54" t="s">
        <v>79</v>
      </c>
      <c r="C163" s="55" t="s">
        <v>80</v>
      </c>
      <c r="D163" s="13"/>
      <c r="E163" s="14">
        <v>0</v>
      </c>
      <c r="F163" s="15"/>
      <c r="G163" s="13">
        <v>0</v>
      </c>
      <c r="H163" s="15" t="s">
        <v>4</v>
      </c>
      <c r="I163" s="15"/>
      <c r="J163" s="15">
        <f>E163*G163%</f>
        <v>0</v>
      </c>
      <c r="K163" s="13"/>
      <c r="L163" s="28"/>
      <c r="M163" s="22"/>
      <c r="N163" s="91"/>
      <c r="P163" s="23"/>
      <c r="R163" s="18"/>
    </row>
    <row r="164" spans="2:18" ht="6" customHeight="1">
      <c r="B164" s="24"/>
      <c r="C164" s="56"/>
      <c r="D164" s="25"/>
      <c r="E164" s="25"/>
      <c r="F164" s="26"/>
      <c r="G164" s="25"/>
      <c r="H164" s="26"/>
      <c r="I164" s="26"/>
      <c r="J164" s="26"/>
      <c r="K164" s="25"/>
      <c r="L164" s="27"/>
      <c r="M164" s="22"/>
      <c r="N164" s="91"/>
      <c r="P164" s="23"/>
      <c r="R164" s="18"/>
    </row>
    <row r="165" spans="2:18" ht="17.100000000000001" customHeight="1">
      <c r="B165" s="54" t="s">
        <v>165</v>
      </c>
      <c r="C165" s="55" t="s">
        <v>82</v>
      </c>
      <c r="D165" s="13"/>
      <c r="E165" s="14">
        <v>0</v>
      </c>
      <c r="F165" s="15"/>
      <c r="G165" s="13">
        <v>0</v>
      </c>
      <c r="H165" s="15" t="s">
        <v>4</v>
      </c>
      <c r="I165" s="15"/>
      <c r="J165" s="15">
        <f>E165*G165%</f>
        <v>0</v>
      </c>
      <c r="K165" s="13"/>
      <c r="L165" s="28"/>
      <c r="M165" s="22"/>
      <c r="N165" s="91"/>
      <c r="P165" s="23"/>
      <c r="R165" s="18"/>
    </row>
    <row r="166" spans="2:18" s="30" customFormat="1" ht="6" customHeight="1">
      <c r="B166" s="24"/>
      <c r="C166" s="56"/>
      <c r="D166" s="25"/>
      <c r="E166" s="37"/>
      <c r="F166" s="26"/>
      <c r="G166" s="25"/>
      <c r="H166" s="26"/>
      <c r="I166" s="26"/>
      <c r="J166" s="26"/>
      <c r="K166" s="25"/>
      <c r="L166" s="27"/>
      <c r="M166" s="36"/>
      <c r="N166" s="91"/>
      <c r="P166" s="60"/>
      <c r="R166" s="61"/>
    </row>
    <row r="167" spans="2:18" ht="17.100000000000001" customHeight="1">
      <c r="B167" s="54" t="s">
        <v>81</v>
      </c>
      <c r="C167" s="55" t="s">
        <v>166</v>
      </c>
      <c r="D167" s="13"/>
      <c r="E167" s="14">
        <v>0</v>
      </c>
      <c r="F167" s="15"/>
      <c r="G167" s="13">
        <v>0</v>
      </c>
      <c r="H167" s="15" t="s">
        <v>4</v>
      </c>
      <c r="I167" s="15"/>
      <c r="J167" s="15">
        <f>E167*G167%</f>
        <v>0</v>
      </c>
      <c r="K167" s="13"/>
      <c r="L167" s="28"/>
      <c r="M167" s="22"/>
      <c r="N167" s="91"/>
      <c r="P167" s="23"/>
      <c r="R167" s="18"/>
    </row>
    <row r="168" spans="2:18" ht="6" customHeight="1">
      <c r="B168" s="24"/>
      <c r="C168" s="56"/>
      <c r="D168" s="25"/>
      <c r="E168" s="25"/>
      <c r="F168" s="26"/>
      <c r="G168" s="25"/>
      <c r="H168" s="26"/>
      <c r="I168" s="26"/>
      <c r="J168" s="26"/>
      <c r="K168" s="25"/>
      <c r="L168" s="27"/>
      <c r="M168" s="22"/>
      <c r="N168" s="91"/>
      <c r="P168" s="23"/>
      <c r="R168" s="18"/>
    </row>
    <row r="169" spans="2:18" ht="17.100000000000001" customHeight="1">
      <c r="B169" s="54" t="s">
        <v>83</v>
      </c>
      <c r="C169" s="55" t="s">
        <v>84</v>
      </c>
      <c r="D169" s="13"/>
      <c r="E169" s="14">
        <v>0</v>
      </c>
      <c r="F169" s="15"/>
      <c r="G169" s="13">
        <v>0</v>
      </c>
      <c r="H169" s="15" t="s">
        <v>4</v>
      </c>
      <c r="I169" s="15"/>
      <c r="J169" s="15">
        <f>E169*G169%</f>
        <v>0</v>
      </c>
      <c r="K169" s="13"/>
      <c r="L169" s="28"/>
      <c r="M169" s="22"/>
      <c r="N169" s="91"/>
      <c r="P169" s="23"/>
      <c r="R169" s="18"/>
    </row>
    <row r="170" spans="2:18" ht="6" customHeight="1">
      <c r="B170" s="24"/>
      <c r="C170" s="56"/>
      <c r="D170" s="25"/>
      <c r="E170" s="25"/>
      <c r="F170" s="26"/>
      <c r="G170" s="25"/>
      <c r="H170" s="26"/>
      <c r="I170" s="26"/>
      <c r="J170" s="26"/>
      <c r="K170" s="25"/>
      <c r="L170" s="27"/>
      <c r="M170" s="22"/>
      <c r="N170" s="91"/>
      <c r="P170" s="23"/>
      <c r="R170" s="18"/>
    </row>
    <row r="171" spans="2:18" ht="17.100000000000001" customHeight="1">
      <c r="B171" s="54" t="s">
        <v>85</v>
      </c>
      <c r="C171" s="55" t="s">
        <v>86</v>
      </c>
      <c r="D171" s="13"/>
      <c r="E171" s="14">
        <v>0</v>
      </c>
      <c r="F171" s="15"/>
      <c r="G171" s="13">
        <v>0</v>
      </c>
      <c r="H171" s="15" t="s">
        <v>4</v>
      </c>
      <c r="I171" s="15"/>
      <c r="J171" s="15">
        <f>E171*G171%</f>
        <v>0</v>
      </c>
      <c r="K171" s="13"/>
      <c r="L171" s="28"/>
      <c r="M171" s="22"/>
      <c r="N171" s="91"/>
      <c r="P171" s="23"/>
      <c r="R171" s="18"/>
    </row>
    <row r="172" spans="2:18" ht="6" customHeight="1">
      <c r="B172" s="24"/>
      <c r="C172" s="56"/>
      <c r="D172" s="25"/>
      <c r="E172" s="25"/>
      <c r="F172" s="26"/>
      <c r="G172" s="25"/>
      <c r="H172" s="26"/>
      <c r="I172" s="26"/>
      <c r="J172" s="26"/>
      <c r="K172" s="25"/>
      <c r="L172" s="27"/>
      <c r="M172" s="22"/>
      <c r="N172" s="91"/>
      <c r="P172" s="23"/>
      <c r="R172" s="18"/>
    </row>
    <row r="173" spans="2:18" ht="17.100000000000001" customHeight="1">
      <c r="B173" s="54" t="s">
        <v>87</v>
      </c>
      <c r="C173" s="55" t="s">
        <v>88</v>
      </c>
      <c r="D173" s="13"/>
      <c r="E173" s="14">
        <v>0</v>
      </c>
      <c r="F173" s="15"/>
      <c r="G173" s="13">
        <v>0</v>
      </c>
      <c r="H173" s="15" t="s">
        <v>4</v>
      </c>
      <c r="I173" s="15"/>
      <c r="J173" s="15">
        <f>E173*G173%</f>
        <v>0</v>
      </c>
      <c r="K173" s="13"/>
      <c r="L173" s="28"/>
      <c r="M173" s="22"/>
      <c r="N173" s="91"/>
      <c r="P173" s="23"/>
      <c r="R173" s="18"/>
    </row>
    <row r="174" spans="2:18" ht="6" customHeight="1">
      <c r="B174" s="24"/>
      <c r="C174" s="56"/>
      <c r="D174" s="25"/>
      <c r="E174" s="25"/>
      <c r="F174" s="26"/>
      <c r="G174" s="25"/>
      <c r="H174" s="26"/>
      <c r="I174" s="26"/>
      <c r="J174" s="26"/>
      <c r="K174" s="25"/>
      <c r="L174" s="27"/>
      <c r="M174" s="22"/>
      <c r="N174" s="91"/>
      <c r="P174" s="23"/>
      <c r="R174" s="18"/>
    </row>
    <row r="175" spans="2:18" ht="17.100000000000001" customHeight="1">
      <c r="B175" s="54" t="s">
        <v>89</v>
      </c>
      <c r="C175" s="55" t="s">
        <v>90</v>
      </c>
      <c r="D175" s="13"/>
      <c r="E175" s="14">
        <v>0</v>
      </c>
      <c r="F175" s="15"/>
      <c r="G175" s="13">
        <v>0</v>
      </c>
      <c r="H175" s="15" t="s">
        <v>4</v>
      </c>
      <c r="I175" s="15"/>
      <c r="J175" s="15">
        <f>E175*G175%</f>
        <v>0</v>
      </c>
      <c r="K175" s="13"/>
      <c r="L175" s="28"/>
      <c r="M175" s="22"/>
      <c r="N175" s="91"/>
      <c r="P175" s="23"/>
      <c r="R175" s="18"/>
    </row>
    <row r="176" spans="2:18" ht="6" customHeight="1">
      <c r="B176" s="24"/>
      <c r="C176" s="56"/>
      <c r="D176" s="25"/>
      <c r="E176" s="25"/>
      <c r="F176" s="26"/>
      <c r="G176" s="25"/>
      <c r="H176" s="26"/>
      <c r="I176" s="26"/>
      <c r="J176" s="26"/>
      <c r="K176" s="25"/>
      <c r="L176" s="27"/>
      <c r="M176" s="22"/>
      <c r="N176" s="91"/>
      <c r="P176" s="23"/>
      <c r="R176" s="18"/>
    </row>
    <row r="177" spans="2:18" ht="17.100000000000001" customHeight="1">
      <c r="B177" s="54" t="s">
        <v>91</v>
      </c>
      <c r="C177" s="55" t="s">
        <v>92</v>
      </c>
      <c r="D177" s="13"/>
      <c r="E177" s="14">
        <v>0</v>
      </c>
      <c r="F177" s="15"/>
      <c r="G177" s="13">
        <v>0</v>
      </c>
      <c r="H177" s="15" t="s">
        <v>4</v>
      </c>
      <c r="I177" s="15"/>
      <c r="J177" s="15">
        <f>E177*G177%</f>
        <v>0</v>
      </c>
      <c r="K177" s="13"/>
      <c r="L177" s="28"/>
      <c r="M177" s="22"/>
      <c r="N177" s="91"/>
      <c r="P177" s="23"/>
      <c r="R177" s="18"/>
    </row>
    <row r="178" spans="2:18" ht="6" customHeight="1">
      <c r="B178" s="24"/>
      <c r="C178" s="56"/>
      <c r="D178" s="25"/>
      <c r="E178" s="25"/>
      <c r="F178" s="26"/>
      <c r="G178" s="25"/>
      <c r="H178" s="26"/>
      <c r="I178" s="26"/>
      <c r="J178" s="26"/>
      <c r="K178" s="25"/>
      <c r="L178" s="27"/>
      <c r="M178" s="22"/>
      <c r="N178" s="91"/>
      <c r="P178" s="23"/>
      <c r="R178" s="18"/>
    </row>
    <row r="179" spans="2:18" ht="17.100000000000001" customHeight="1">
      <c r="B179" s="54" t="s">
        <v>93</v>
      </c>
      <c r="C179" s="55" t="s">
        <v>94</v>
      </c>
      <c r="D179" s="13"/>
      <c r="E179" s="14">
        <v>0</v>
      </c>
      <c r="F179" s="15"/>
      <c r="G179" s="13">
        <v>0</v>
      </c>
      <c r="H179" s="15" t="s">
        <v>4</v>
      </c>
      <c r="I179" s="15"/>
      <c r="J179" s="15">
        <f>E179*G179%</f>
        <v>0</v>
      </c>
      <c r="K179" s="13"/>
      <c r="L179" s="28"/>
      <c r="M179" s="22"/>
      <c r="N179" s="91"/>
      <c r="P179" s="23"/>
      <c r="R179" s="18"/>
    </row>
    <row r="180" spans="2:18" ht="6" customHeight="1">
      <c r="B180" s="24"/>
      <c r="C180" s="56"/>
      <c r="D180" s="25"/>
      <c r="E180" s="25"/>
      <c r="F180" s="26"/>
      <c r="G180" s="25"/>
      <c r="H180" s="26"/>
      <c r="I180" s="26"/>
      <c r="J180" s="26"/>
      <c r="K180" s="25"/>
      <c r="L180" s="27"/>
      <c r="M180" s="22"/>
      <c r="N180" s="91"/>
      <c r="P180" s="23"/>
      <c r="R180" s="18"/>
    </row>
    <row r="181" spans="2:18" ht="17.100000000000001" customHeight="1">
      <c r="B181" s="54" t="s">
        <v>95</v>
      </c>
      <c r="C181" s="55" t="s">
        <v>96</v>
      </c>
      <c r="D181" s="13"/>
      <c r="E181" s="14">
        <v>0</v>
      </c>
      <c r="F181" s="15"/>
      <c r="G181" s="13">
        <v>0</v>
      </c>
      <c r="H181" s="15" t="s">
        <v>4</v>
      </c>
      <c r="I181" s="15"/>
      <c r="J181" s="15">
        <f>E181*G181%</f>
        <v>0</v>
      </c>
      <c r="K181" s="13"/>
      <c r="L181" s="28"/>
      <c r="M181" s="22"/>
      <c r="N181" s="91"/>
      <c r="P181" s="23"/>
      <c r="R181" s="18"/>
    </row>
    <row r="182" spans="2:18" ht="6" customHeight="1">
      <c r="B182" s="24"/>
      <c r="C182" s="56"/>
      <c r="D182" s="25"/>
      <c r="E182" s="25"/>
      <c r="F182" s="26"/>
      <c r="G182" s="25"/>
      <c r="H182" s="26"/>
      <c r="I182" s="26"/>
      <c r="J182" s="26"/>
      <c r="K182" s="25"/>
      <c r="L182" s="27"/>
      <c r="M182" s="22"/>
      <c r="N182" s="91"/>
      <c r="P182" s="23"/>
      <c r="R182" s="18"/>
    </row>
    <row r="183" spans="2:18" ht="17.100000000000001" customHeight="1">
      <c r="B183" s="54" t="s">
        <v>97</v>
      </c>
      <c r="C183" s="55" t="s">
        <v>98</v>
      </c>
      <c r="D183" s="13"/>
      <c r="E183" s="14">
        <v>0</v>
      </c>
      <c r="F183" s="15"/>
      <c r="G183" s="13">
        <v>0</v>
      </c>
      <c r="H183" s="15" t="s">
        <v>4</v>
      </c>
      <c r="I183" s="15"/>
      <c r="J183" s="15">
        <f>E183*G183%</f>
        <v>0</v>
      </c>
      <c r="K183" s="13"/>
      <c r="L183" s="28"/>
      <c r="M183" s="22"/>
      <c r="N183" s="91"/>
      <c r="P183" s="23"/>
      <c r="R183" s="18"/>
    </row>
    <row r="184" spans="2:18" ht="6" customHeight="1">
      <c r="B184" s="24"/>
      <c r="C184" s="56"/>
      <c r="D184" s="25"/>
      <c r="E184" s="25"/>
      <c r="F184" s="26"/>
      <c r="G184" s="25"/>
      <c r="H184" s="26"/>
      <c r="I184" s="26"/>
      <c r="J184" s="26"/>
      <c r="K184" s="25"/>
      <c r="L184" s="27"/>
      <c r="M184" s="22"/>
      <c r="N184" s="91"/>
      <c r="P184" s="23"/>
      <c r="R184" s="18"/>
    </row>
    <row r="185" spans="2:18" ht="17.100000000000001" customHeight="1">
      <c r="B185" s="54" t="s">
        <v>99</v>
      </c>
      <c r="C185" s="55" t="s">
        <v>100</v>
      </c>
      <c r="D185" s="13"/>
      <c r="E185" s="14">
        <v>0</v>
      </c>
      <c r="F185" s="15"/>
      <c r="G185" s="13">
        <v>0</v>
      </c>
      <c r="H185" s="15" t="s">
        <v>4</v>
      </c>
      <c r="I185" s="15"/>
      <c r="J185" s="15">
        <f>E185*G185%</f>
        <v>0</v>
      </c>
      <c r="K185" s="13"/>
      <c r="L185" s="28"/>
      <c r="M185" s="22"/>
      <c r="N185" s="91"/>
      <c r="P185" s="23"/>
      <c r="R185" s="18"/>
    </row>
    <row r="186" spans="2:18" ht="6" customHeight="1">
      <c r="B186" s="24"/>
      <c r="C186" s="56"/>
      <c r="D186" s="25"/>
      <c r="E186" s="25"/>
      <c r="F186" s="26"/>
      <c r="G186" s="25"/>
      <c r="H186" s="26"/>
      <c r="I186" s="26"/>
      <c r="J186" s="26"/>
      <c r="K186" s="25"/>
      <c r="L186" s="27"/>
      <c r="M186" s="22"/>
      <c r="N186" s="91"/>
      <c r="P186" s="23"/>
      <c r="R186" s="18"/>
    </row>
    <row r="187" spans="2:18" ht="17.100000000000001" customHeight="1">
      <c r="B187" s="54" t="s">
        <v>101</v>
      </c>
      <c r="C187" s="55" t="s">
        <v>102</v>
      </c>
      <c r="D187" s="13"/>
      <c r="E187" s="14">
        <v>0</v>
      </c>
      <c r="F187" s="15"/>
      <c r="G187" s="13">
        <v>0</v>
      </c>
      <c r="H187" s="15" t="s">
        <v>4</v>
      </c>
      <c r="I187" s="15"/>
      <c r="J187" s="15">
        <f>E187*G187%</f>
        <v>0</v>
      </c>
      <c r="K187" s="13"/>
      <c r="L187" s="28"/>
      <c r="M187" s="22"/>
      <c r="N187" s="91"/>
      <c r="P187" s="23"/>
      <c r="R187" s="18"/>
    </row>
    <row r="188" spans="2:18" ht="6" customHeight="1">
      <c r="B188" s="24"/>
      <c r="C188" s="56"/>
      <c r="D188" s="25"/>
      <c r="E188" s="25"/>
      <c r="F188" s="26"/>
      <c r="G188" s="25"/>
      <c r="H188" s="26"/>
      <c r="I188" s="26"/>
      <c r="J188" s="26"/>
      <c r="K188" s="25"/>
      <c r="L188" s="27"/>
      <c r="M188" s="22"/>
      <c r="N188" s="91"/>
      <c r="P188" s="23"/>
      <c r="R188" s="18"/>
    </row>
    <row r="189" spans="2:18" ht="17.100000000000001" customHeight="1">
      <c r="B189" s="54" t="s">
        <v>103</v>
      </c>
      <c r="C189" s="55" t="s">
        <v>104</v>
      </c>
      <c r="D189" s="13"/>
      <c r="E189" s="14">
        <v>0</v>
      </c>
      <c r="F189" s="15"/>
      <c r="G189" s="13">
        <v>0</v>
      </c>
      <c r="H189" s="15" t="s">
        <v>4</v>
      </c>
      <c r="I189" s="15"/>
      <c r="J189" s="15">
        <f>E189*G189%</f>
        <v>0</v>
      </c>
      <c r="K189" s="13"/>
      <c r="L189" s="28"/>
      <c r="M189" s="22"/>
      <c r="N189" s="91"/>
      <c r="P189" s="23"/>
      <c r="R189" s="18"/>
    </row>
    <row r="190" spans="2:18" ht="6" customHeight="1">
      <c r="B190" s="24"/>
      <c r="C190" s="56"/>
      <c r="D190" s="25"/>
      <c r="E190" s="25"/>
      <c r="F190" s="26"/>
      <c r="G190" s="25"/>
      <c r="H190" s="26"/>
      <c r="I190" s="26"/>
      <c r="J190" s="26"/>
      <c r="K190" s="25"/>
      <c r="L190" s="27"/>
      <c r="M190" s="22"/>
      <c r="N190" s="91"/>
      <c r="P190" s="23"/>
      <c r="R190" s="18"/>
    </row>
    <row r="191" spans="2:18" ht="17.100000000000001" customHeight="1">
      <c r="B191" s="54" t="s">
        <v>105</v>
      </c>
      <c r="C191" s="55" t="s">
        <v>106</v>
      </c>
      <c r="D191" s="13"/>
      <c r="E191" s="14">
        <v>0</v>
      </c>
      <c r="F191" s="15"/>
      <c r="G191" s="13">
        <v>0</v>
      </c>
      <c r="H191" s="15" t="s">
        <v>4</v>
      </c>
      <c r="I191" s="15"/>
      <c r="J191" s="15">
        <f>E191*G191%</f>
        <v>0</v>
      </c>
      <c r="K191" s="13"/>
      <c r="L191" s="28"/>
      <c r="M191" s="22"/>
      <c r="N191" s="91"/>
      <c r="P191" s="23"/>
      <c r="R191" s="18"/>
    </row>
    <row r="192" spans="2:18" ht="6" customHeight="1">
      <c r="B192" s="24"/>
      <c r="C192" s="56"/>
      <c r="D192" s="25"/>
      <c r="E192" s="25"/>
      <c r="F192" s="26"/>
      <c r="G192" s="25"/>
      <c r="H192" s="26"/>
      <c r="I192" s="26"/>
      <c r="J192" s="26"/>
      <c r="K192" s="25"/>
      <c r="L192" s="27"/>
      <c r="M192" s="22"/>
      <c r="N192" s="91"/>
      <c r="P192" s="23"/>
      <c r="R192" s="18"/>
    </row>
    <row r="193" spans="2:19" ht="17.100000000000001" customHeight="1">
      <c r="B193" s="54" t="s">
        <v>107</v>
      </c>
      <c r="C193" s="55" t="s">
        <v>108</v>
      </c>
      <c r="D193" s="13"/>
      <c r="E193" s="14">
        <v>0</v>
      </c>
      <c r="F193" s="15"/>
      <c r="G193" s="13">
        <v>0</v>
      </c>
      <c r="H193" s="15" t="s">
        <v>4</v>
      </c>
      <c r="I193" s="15"/>
      <c r="J193" s="15">
        <f>E193*G193%</f>
        <v>0</v>
      </c>
      <c r="K193" s="13"/>
      <c r="L193" s="28"/>
      <c r="M193" s="22"/>
      <c r="N193" s="91"/>
      <c r="P193" s="23"/>
      <c r="R193" s="18"/>
    </row>
    <row r="194" spans="2:19" ht="6" customHeight="1">
      <c r="B194" s="24"/>
      <c r="C194" s="56"/>
      <c r="D194" s="25"/>
      <c r="E194" s="25"/>
      <c r="F194" s="26"/>
      <c r="G194" s="25"/>
      <c r="H194" s="26"/>
      <c r="I194" s="26"/>
      <c r="J194" s="26"/>
      <c r="K194" s="25"/>
      <c r="L194" s="27"/>
      <c r="M194" s="22"/>
      <c r="N194" s="91"/>
      <c r="P194" s="23"/>
      <c r="R194" s="18"/>
    </row>
    <row r="195" spans="2:19" ht="17.100000000000001" customHeight="1">
      <c r="B195" s="54" t="s">
        <v>109</v>
      </c>
      <c r="C195" s="55" t="s">
        <v>110</v>
      </c>
      <c r="D195" s="13"/>
      <c r="E195" s="14">
        <v>0</v>
      </c>
      <c r="F195" s="15"/>
      <c r="G195" s="13">
        <v>0</v>
      </c>
      <c r="H195" s="15" t="s">
        <v>4</v>
      </c>
      <c r="I195" s="15"/>
      <c r="J195" s="15">
        <f>E195*G195%</f>
        <v>0</v>
      </c>
      <c r="K195" s="13"/>
      <c r="L195" s="28"/>
      <c r="M195" s="22"/>
      <c r="N195" s="91"/>
      <c r="P195" s="23"/>
      <c r="R195" s="18"/>
    </row>
    <row r="196" spans="2:19" ht="6" customHeight="1">
      <c r="B196" s="24"/>
      <c r="C196" s="56"/>
      <c r="D196" s="25"/>
      <c r="E196" s="25"/>
      <c r="F196" s="26"/>
      <c r="G196" s="25"/>
      <c r="H196" s="26"/>
      <c r="I196" s="26"/>
      <c r="J196" s="26"/>
      <c r="K196" s="25"/>
      <c r="L196" s="27"/>
      <c r="M196" s="22"/>
      <c r="N196" s="91"/>
      <c r="P196" s="23"/>
      <c r="R196" s="18"/>
    </row>
    <row r="197" spans="2:19" ht="17.100000000000001" customHeight="1">
      <c r="B197" s="54" t="s">
        <v>111</v>
      </c>
      <c r="C197" s="55" t="s">
        <v>164</v>
      </c>
      <c r="D197" s="13"/>
      <c r="E197" s="14">
        <v>0</v>
      </c>
      <c r="F197" s="15"/>
      <c r="G197" s="13">
        <v>0</v>
      </c>
      <c r="H197" s="15" t="s">
        <v>4</v>
      </c>
      <c r="I197" s="15"/>
      <c r="J197" s="15">
        <f>E197*G197%</f>
        <v>0</v>
      </c>
      <c r="K197" s="13"/>
      <c r="L197" s="28"/>
      <c r="M197" s="22"/>
      <c r="N197" s="91"/>
      <c r="P197" s="23"/>
      <c r="R197" s="18"/>
    </row>
    <row r="198" spans="2:19" ht="6" customHeight="1">
      <c r="B198" s="24"/>
      <c r="C198" s="56"/>
      <c r="D198" s="25"/>
      <c r="E198" s="25"/>
      <c r="F198" s="26"/>
      <c r="G198" s="25"/>
      <c r="H198" s="26"/>
      <c r="I198" s="26"/>
      <c r="J198" s="26"/>
      <c r="K198" s="25"/>
      <c r="L198" s="27"/>
      <c r="M198" s="22"/>
      <c r="N198" s="91"/>
      <c r="P198" s="23"/>
      <c r="R198" s="18"/>
    </row>
    <row r="199" spans="2:19" ht="17.100000000000001" customHeight="1">
      <c r="B199" s="54" t="s">
        <v>112</v>
      </c>
      <c r="C199" s="55" t="s">
        <v>113</v>
      </c>
      <c r="D199" s="13"/>
      <c r="E199" s="14">
        <v>0</v>
      </c>
      <c r="F199" s="15"/>
      <c r="G199" s="13">
        <v>0</v>
      </c>
      <c r="H199" s="15" t="s">
        <v>4</v>
      </c>
      <c r="I199" s="15"/>
      <c r="J199" s="15">
        <f>E199*G199%</f>
        <v>0</v>
      </c>
      <c r="K199" s="13"/>
      <c r="L199" s="28"/>
      <c r="M199" s="22"/>
      <c r="N199" s="91"/>
      <c r="P199" s="23"/>
      <c r="R199" s="18"/>
    </row>
    <row r="200" spans="2:19" ht="6" customHeight="1">
      <c r="B200" s="24"/>
      <c r="C200" s="56"/>
      <c r="D200" s="25"/>
      <c r="E200" s="37"/>
      <c r="F200" s="26"/>
      <c r="G200" s="25"/>
      <c r="H200" s="26"/>
      <c r="I200" s="26"/>
      <c r="J200" s="26"/>
      <c r="K200" s="25"/>
      <c r="L200" s="27"/>
      <c r="M200" s="22"/>
      <c r="N200" s="91"/>
      <c r="P200" s="23"/>
      <c r="R200" s="18"/>
    </row>
    <row r="201" spans="2:19" ht="17.100000000000001" customHeight="1">
      <c r="B201" s="54"/>
      <c r="C201" s="55" t="s">
        <v>144</v>
      </c>
      <c r="D201" s="13"/>
      <c r="E201" s="14">
        <v>0</v>
      </c>
      <c r="F201" s="15"/>
      <c r="G201" s="13">
        <v>0</v>
      </c>
      <c r="H201" s="15" t="s">
        <v>4</v>
      </c>
      <c r="I201" s="15"/>
      <c r="J201" s="15">
        <f>E201*G201%</f>
        <v>0</v>
      </c>
      <c r="K201" s="13"/>
      <c r="L201" s="28"/>
      <c r="M201" s="22"/>
      <c r="N201" s="91"/>
      <c r="P201" s="23"/>
      <c r="R201" s="18"/>
    </row>
    <row r="202" spans="2:19" ht="6" customHeight="1">
      <c r="B202" s="38"/>
      <c r="C202" s="30"/>
      <c r="D202" s="26"/>
      <c r="E202" s="26"/>
      <c r="F202" s="26"/>
      <c r="G202" s="26"/>
      <c r="H202" s="26"/>
      <c r="I202" s="26"/>
      <c r="J202" s="26"/>
      <c r="K202" s="26"/>
      <c r="L202" s="26"/>
      <c r="M202" s="30"/>
      <c r="N202" s="91"/>
      <c r="P202" s="17"/>
    </row>
    <row r="203" spans="2:19" ht="6" customHeight="1" thickBot="1">
      <c r="B203" s="39"/>
      <c r="D203" s="22"/>
      <c r="E203" s="22"/>
      <c r="F203" s="22"/>
      <c r="G203" s="22"/>
      <c r="H203" s="22"/>
      <c r="I203" s="22"/>
      <c r="J203" s="22"/>
      <c r="K203" s="22"/>
      <c r="L203" s="22"/>
      <c r="M203" s="40"/>
      <c r="N203" s="41"/>
      <c r="O203" s="11"/>
      <c r="P203" s="42"/>
      <c r="Q203" s="11"/>
      <c r="R203" s="11"/>
      <c r="S203" s="11"/>
    </row>
    <row r="204" spans="2:19" ht="17.100000000000001" customHeight="1" thickTop="1" thickBot="1">
      <c r="B204" s="43"/>
      <c r="C204" s="44" t="s">
        <v>145</v>
      </c>
      <c r="D204" s="45"/>
      <c r="E204" s="45">
        <f>SUBTOTAL(9,E12:E203)</f>
        <v>0</v>
      </c>
      <c r="F204" s="45"/>
      <c r="G204" s="45" t="e">
        <f>(J204/E204)*100</f>
        <v>#DIV/0!</v>
      </c>
      <c r="H204" s="45" t="s">
        <v>4</v>
      </c>
      <c r="I204" s="45"/>
      <c r="J204" s="46">
        <f>SUBTOTAL(9,J12:J203)</f>
        <v>0</v>
      </c>
      <c r="K204" s="45"/>
      <c r="L204" s="45"/>
      <c r="M204" s="47"/>
      <c r="N204" s="47"/>
      <c r="O204" s="47"/>
      <c r="P204" s="47"/>
      <c r="Q204" s="47"/>
      <c r="R204" s="47"/>
      <c r="S204" s="11"/>
    </row>
    <row r="205" spans="2:19" ht="16.5" thickTop="1">
      <c r="B205" s="39"/>
      <c r="D205" s="22"/>
      <c r="E205" s="22"/>
      <c r="F205" s="22"/>
      <c r="G205" s="22"/>
      <c r="H205" s="22"/>
      <c r="I205" s="22"/>
      <c r="J205" s="22"/>
      <c r="K205" s="22"/>
      <c r="L205" s="22"/>
      <c r="M205" s="40"/>
      <c r="N205" s="40"/>
      <c r="O205" s="11"/>
      <c r="P205" s="42"/>
      <c r="Q205" s="11"/>
      <c r="R205" s="11"/>
      <c r="S205" s="11"/>
    </row>
    <row r="206" spans="2:19">
      <c r="C206" s="1" t="s">
        <v>24</v>
      </c>
      <c r="E206" s="36">
        <f>21%*E204</f>
        <v>0</v>
      </c>
      <c r="F206" s="36"/>
      <c r="J206" s="36"/>
      <c r="N206" s="11"/>
      <c r="O206" s="11"/>
      <c r="P206" s="11"/>
      <c r="Q206" s="11"/>
      <c r="R206" s="11"/>
      <c r="S206" s="11"/>
    </row>
    <row r="207" spans="2:19" ht="6" customHeight="1">
      <c r="N207" s="11"/>
      <c r="O207" s="11"/>
      <c r="P207" s="11"/>
      <c r="Q207" s="11"/>
      <c r="R207" s="11"/>
      <c r="S207" s="11"/>
    </row>
    <row r="208" spans="2:19">
      <c r="C208" s="1" t="s">
        <v>17</v>
      </c>
      <c r="E208" s="36"/>
      <c r="F208" s="48"/>
      <c r="N208" s="11"/>
      <c r="O208" s="11"/>
      <c r="P208" s="11"/>
      <c r="Q208" s="11"/>
      <c r="R208" s="11"/>
      <c r="S208" s="11"/>
    </row>
    <row r="209" spans="2:19" ht="16.5" thickBot="1">
      <c r="N209" s="11"/>
      <c r="O209" s="11"/>
      <c r="P209" s="11"/>
      <c r="Q209" s="11"/>
      <c r="R209" s="11"/>
      <c r="S209" s="11"/>
    </row>
    <row r="210" spans="2:19" ht="17.25" thickTop="1" thickBot="1">
      <c r="B210" s="49"/>
      <c r="C210" s="50" t="s">
        <v>150</v>
      </c>
      <c r="D210" s="51"/>
      <c r="E210" s="52">
        <f>SUBTOTAL(9,E13:E209)</f>
        <v>0</v>
      </c>
      <c r="F210" s="52"/>
      <c r="G210" s="52"/>
      <c r="H210" s="52"/>
      <c r="I210" s="52"/>
      <c r="J210" s="52"/>
      <c r="K210" s="52"/>
      <c r="L210" s="51"/>
      <c r="N210" s="11"/>
      <c r="O210" s="11"/>
      <c r="P210" s="11"/>
      <c r="Q210" s="11"/>
      <c r="R210" s="11"/>
      <c r="S210" s="11"/>
    </row>
    <row r="211" spans="2:19" ht="16.5" thickTop="1"/>
  </sheetData>
  <mergeCells count="4">
    <mergeCell ref="D10:F10"/>
    <mergeCell ref="G10:J10"/>
    <mergeCell ref="N91:N202"/>
    <mergeCell ref="N13:N89"/>
  </mergeCells>
  <phoneticPr fontId="4" type="noConversion"/>
  <pageMargins left="0.25" right="0.25" top="0.75" bottom="0.75" header="0.3" footer="0.3"/>
  <pageSetup paperSize="9" scale="30" orientation="portrait" horizontalDpi="4294967293" verticalDpi="4294967293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Voorblad</vt:lpstr>
      <vt:lpstr>Stichtingskosten</vt:lpstr>
      <vt:lpstr>Stichtingskosten!Afdrukbereik</vt:lpstr>
      <vt:lpstr>Voorblad!Afdrukbereik</vt:lpstr>
    </vt:vector>
  </TitlesOfParts>
  <Company>DCMF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DCMF</dc:creator>
  <cp:lastModifiedBy>Chris Nolles</cp:lastModifiedBy>
  <cp:lastPrinted>2017-11-02T10:21:51Z</cp:lastPrinted>
  <dcterms:created xsi:type="dcterms:W3CDTF">2014-05-28T12:03:06Z</dcterms:created>
  <dcterms:modified xsi:type="dcterms:W3CDTF">2020-11-03T14:06:14Z</dcterms:modified>
</cp:coreProperties>
</file>